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C2CEB1-19FD-4AC7-AEF4-8CB921F3EB25}" xr6:coauthVersionLast="40" xr6:coauthVersionMax="47" xr10:uidLastSave="{00000000-0000-0000-0000-000000000000}"/>
  <bookViews>
    <workbookView xWindow="0" yWindow="0" windowWidth="28800" windowHeight="11925" firstSheet="1" activeTab="1" xr2:uid="{B5051DDB-ECC1-41AF-B7DE-D2816E70A4F9}"/>
  </bookViews>
  <sheets>
    <sheet name="EJEMPLO CANVAS - GI" sheetId="8" state="hidden" r:id="rId1"/>
    <sheet name="CANVAS PARTICIPANTE- GI" sheetId="1" r:id="rId2"/>
    <sheet name="PRIORIZACIÓN DE ACTIVOS" sheetId="9" r:id="rId3"/>
    <sheet name="CONSOLIDADO BD" sheetId="5" state="hidden" r:id="rId4"/>
    <sheet name="LISTAS" sheetId="10" state="hidden" r:id="rId5"/>
  </sheets>
  <externalReferences>
    <externalReference r:id="rId6"/>
    <externalReference r:id="rId7"/>
  </externalReferences>
  <definedNames>
    <definedName name="_xlnm.Print_Area" localSheetId="1">'CANVAS PARTICIPANTE- GI'!#REF!</definedName>
    <definedName name="_xlnm.Print_Area" localSheetId="0">'EJEMPLO CANVAS - GI'!$C$8:$G$10</definedName>
    <definedName name="ARRIBA3C" localSheetId="0">#REF!</definedName>
    <definedName name="ARRIBA3C" localSheetId="2">#REF!</definedName>
    <definedName name="ARRIBA3C">#REF!</definedName>
    <definedName name="ARRIBACANVAS" localSheetId="0">#REF!</definedName>
    <definedName name="ARRIBACANVAS" localSheetId="2">#REF!</definedName>
    <definedName name="ARRIBACANVAS">#REF!</definedName>
    <definedName name="ARRIBACANVASTRES" localSheetId="0">#REF!</definedName>
    <definedName name="ARRIBACANVASTRES" localSheetId="2">#REF!</definedName>
    <definedName name="ARRIBACANVASTRES">#REF!</definedName>
    <definedName name="ARRIBAINI" localSheetId="0">#REF!</definedName>
    <definedName name="ARRIBAINI" localSheetId="2">#REF!</definedName>
    <definedName name="ARRIBAINI">#REF!</definedName>
    <definedName name="BUSCARMES">[1]sb!$E$13:$E$24</definedName>
    <definedName name="CANVAS" localSheetId="0">#REF!</definedName>
    <definedName name="CANVAS" localSheetId="2">#REF!</definedName>
    <definedName name="CANVAS">#REF!</definedName>
    <definedName name="CANVASCANVAS" localSheetId="0">#REF!</definedName>
    <definedName name="CANVASCANVAS" localSheetId="2">#REF!</definedName>
    <definedName name="CANVASCANVAS">#REF!</definedName>
    <definedName name="CANVASDOS" localSheetId="0">#REF!</definedName>
    <definedName name="CANVASDOS" localSheetId="2">#REF!</definedName>
    <definedName name="CANVASDOS">#REF!</definedName>
    <definedName name="CANVASUNO" localSheetId="0">#REF!</definedName>
    <definedName name="CANVASUNO" localSheetId="2">#REF!</definedName>
    <definedName name="CANVASUNO">#REF!</definedName>
    <definedName name="CUADROCOMENTADO" localSheetId="0">#REF!</definedName>
    <definedName name="CUADROCOMENTADO" localSheetId="2">#REF!</definedName>
    <definedName name="CUADROCOMENTADO">#REF!</definedName>
    <definedName name="CUADROUNO" localSheetId="0">#REF!</definedName>
    <definedName name="CUADROUNO" localSheetId="2">#REF!</definedName>
    <definedName name="CUADROUNO">#REF!</definedName>
    <definedName name="DEPTO">LISTAS!$D$7:$D$37</definedName>
    <definedName name="INFOCANVASDOS" localSheetId="0">#REF!</definedName>
    <definedName name="INFOCANVASDOS" localSheetId="2">#REF!</definedName>
    <definedName name="INFOCANVASDOS">#REF!</definedName>
    <definedName name="INFOCANVASTRES" localSheetId="0">#REF!</definedName>
    <definedName name="INFOCANVASTRES" localSheetId="2">#REF!</definedName>
    <definedName name="INFOCANVASTRES">#REF!</definedName>
    <definedName name="infotresce" localSheetId="0">#REF!</definedName>
    <definedName name="infotresce" localSheetId="2">#REF!</definedName>
    <definedName name="infotresce">#REF!</definedName>
    <definedName name="InputsBalance_MY">[2]MultiYear!$H$121:$R$126,[2]MultiYear!$H$130:$R$133,[2]MultiYear!$H$137:$R$138,[2]MultiYear!$H$142:$R$142,[2]MultiYear!$H$144:$R$144,[2]MultiYear!$H$151:$R$157,[2]MultiYear!$H$161:$R$162,[2]MultiYear!$H$170:$R$172</definedName>
    <definedName name="InputsIncome_MY">[2]MultiYear!$H$77:$R$78,[2]MultiYear!$H$82:$R$83,[2]MultiYear!$H$89:$R$90,[2]MultiYear!$H$98:$R$99</definedName>
    <definedName name="InputsSCFP_MY">[2]MultiYear!$H$213:$R$213,[2]MultiYear!$H$221:$R$221,[2]MultiYear!$H$226:$R$226,[2]MultiYear!$H$228:$R$228,[2]MultiYear!$H$240:$R$241,[2]MultiYear!$H$243:$R$243,[2]MultiYear!$H$245:$R$245,[2]MultiYear!$H$247:$R$248</definedName>
    <definedName name="LINEA">LISTAS!$C$59:$C$75</definedName>
    <definedName name="MUN">LISTAS!$C$7:$C$37</definedName>
    <definedName name="MUNICIPIO">#REF!</definedName>
    <definedName name="NUMES">[1]sb!$D$13:$D$24</definedName>
    <definedName name="PRIORIDAD">#REF!</definedName>
    <definedName name="UN_MEDIDA">LISTAS!$C$43:$C$59</definedName>
    <definedName name="Unidad_medida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L9" i="5"/>
  <c r="DF9" i="5"/>
  <c r="DE9" i="5"/>
  <c r="DD9" i="5"/>
  <c r="DC9" i="5"/>
  <c r="DB9" i="5"/>
  <c r="DA9" i="5"/>
  <c r="CZ9" i="5"/>
  <c r="CY9" i="5"/>
  <c r="CX9" i="5"/>
  <c r="CW9" i="5"/>
  <c r="CV9" i="5"/>
  <c r="CU9" i="5"/>
  <c r="CT9" i="5"/>
  <c r="CS9" i="5"/>
  <c r="CR9" i="5"/>
  <c r="CQ9" i="5"/>
  <c r="CP9" i="5"/>
  <c r="CO9" i="5"/>
  <c r="CN9" i="5"/>
  <c r="CM9" i="5"/>
  <c r="CL9" i="5"/>
  <c r="CK9" i="5"/>
  <c r="CJ9" i="5"/>
  <c r="CI9" i="5"/>
  <c r="CH9" i="5"/>
  <c r="CG9" i="5"/>
  <c r="CF9" i="5"/>
  <c r="CE9" i="5"/>
  <c r="CD9" i="5"/>
  <c r="CC9" i="5"/>
  <c r="CB9" i="5"/>
  <c r="CA9" i="5"/>
  <c r="BZ9" i="5"/>
  <c r="BY9" i="5"/>
  <c r="BX9" i="5"/>
  <c r="BW9" i="5"/>
  <c r="BV9" i="5"/>
  <c r="BU9" i="5"/>
  <c r="BT9" i="5"/>
  <c r="BS9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J9" i="5"/>
  <c r="I9" i="5"/>
  <c r="F16" i="9"/>
  <c r="E16" i="9"/>
  <c r="D16" i="9"/>
  <c r="C16" i="9"/>
  <c r="B16" i="9"/>
  <c r="F15" i="9"/>
  <c r="E15" i="9"/>
  <c r="D15" i="9"/>
  <c r="C15" i="9"/>
  <c r="B15" i="9"/>
  <c r="F14" i="9"/>
  <c r="E14" i="9"/>
  <c r="D14" i="9"/>
  <c r="C14" i="9"/>
  <c r="B14" i="9"/>
  <c r="F13" i="9"/>
  <c r="E13" i="9"/>
  <c r="D13" i="9"/>
  <c r="C13" i="9"/>
  <c r="B13" i="9"/>
  <c r="F12" i="9"/>
  <c r="E12" i="9"/>
  <c r="D12" i="9"/>
  <c r="C12" i="9"/>
  <c r="B12" i="9"/>
  <c r="F11" i="9"/>
  <c r="E11" i="9"/>
  <c r="D11" i="9"/>
  <c r="C11" i="9"/>
  <c r="B11" i="9"/>
  <c r="F10" i="9"/>
  <c r="E10" i="9"/>
  <c r="D10" i="9"/>
  <c r="C10" i="9"/>
  <c r="B10" i="9"/>
  <c r="F9" i="9"/>
  <c r="E9" i="9"/>
  <c r="D9" i="9"/>
  <c r="C9" i="9"/>
  <c r="B9" i="9"/>
  <c r="F8" i="9"/>
  <c r="E8" i="9"/>
  <c r="D8" i="9"/>
  <c r="C8" i="9"/>
  <c r="B8" i="9"/>
  <c r="F7" i="9"/>
  <c r="E7" i="9"/>
  <c r="D7" i="9"/>
  <c r="C7" i="9"/>
  <c r="B7" i="9"/>
  <c r="F6" i="9"/>
  <c r="E6" i="9"/>
  <c r="D6" i="9"/>
  <c r="C6" i="9"/>
  <c r="B6" i="9"/>
  <c r="F5" i="9"/>
  <c r="E5" i="9"/>
  <c r="D5" i="9"/>
  <c r="C5" i="9"/>
  <c r="B5" i="9"/>
  <c r="F9" i="5" l="1"/>
  <c r="E9" i="5"/>
  <c r="D9" i="5"/>
  <c r="C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H9" i="5"/>
  <c r="B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Diego F</author>
  </authors>
  <commentList>
    <comment ref="D6" authorId="0" shapeId="0" xr:uid="{CF0698DF-0B77-4225-B8F1-D5C375B21D15}">
      <text>
        <r>
          <rPr>
            <b/>
            <sz val="9"/>
            <color indexed="81"/>
            <rFont val="Tahoma"/>
          </rPr>
          <t>SELECCIONE DE LA LISTA</t>
        </r>
      </text>
    </comment>
    <comment ref="D7" authorId="0" shapeId="0" xr:uid="{4073F7C6-8CAB-45D9-8CA2-B16CD6F8BB1C}">
      <text>
        <r>
          <rPr>
            <b/>
            <sz val="9"/>
            <color indexed="81"/>
            <rFont val="Tahoma"/>
          </rPr>
          <t>SELECCIONE DE LA LISTA</t>
        </r>
      </text>
    </comment>
  </commentList>
</comments>
</file>

<file path=xl/sharedStrings.xml><?xml version="1.0" encoding="utf-8"?>
<sst xmlns="http://schemas.openxmlformats.org/spreadsheetml/2006/main" count="317" uniqueCount="255">
  <si>
    <t>CC</t>
  </si>
  <si>
    <t>DOCUMENTO</t>
  </si>
  <si>
    <t>NOMBRE1</t>
  </si>
  <si>
    <t>NOMBRE2</t>
  </si>
  <si>
    <t>APELLIDO1</t>
  </si>
  <si>
    <t>APELLIDO2</t>
  </si>
  <si>
    <t xml:space="preserve">NOMBRE </t>
  </si>
  <si>
    <t xml:space="preserve">NOMBRE DEL PERFIL PRODUCTIVO </t>
  </si>
  <si>
    <t xml:space="preserve">DEPARTAMENTO UBICACIÓN </t>
  </si>
  <si>
    <t>MUNICIPO UBICACIÓN</t>
  </si>
  <si>
    <t xml:space="preserve">NOMBRE DEL PROFESIONAL </t>
  </si>
  <si>
    <t>UN. MEDIDA</t>
  </si>
  <si>
    <t>PRIORIDAD</t>
  </si>
  <si>
    <t>#</t>
  </si>
  <si>
    <t xml:space="preserve">DIRECCION </t>
  </si>
  <si>
    <t>CÓDIGO</t>
  </si>
  <si>
    <t>GRUPO</t>
  </si>
  <si>
    <t>REGIÓN</t>
  </si>
  <si>
    <t>1. SEGMENTO CLIENTES</t>
  </si>
  <si>
    <t>2. PROPUESTA DE VALOR</t>
  </si>
  <si>
    <t>3. CANALES</t>
  </si>
  <si>
    <t>4. RELACIÓN CON LOS CLIENTES</t>
  </si>
  <si>
    <t>5. FLUJO DE INGRESOS</t>
  </si>
  <si>
    <t>6. RECURSOS CLAVE</t>
  </si>
  <si>
    <t xml:space="preserve">7. ACTIVIDAES CLAVES </t>
  </si>
  <si>
    <t xml:space="preserve">8. SOCIOS CLAVES 
</t>
  </si>
  <si>
    <t>9. ESTRUCTURA DE COSTOS</t>
  </si>
  <si>
    <t>ACTA PRIORIZACION ACTIVOS</t>
  </si>
  <si>
    <t xml:space="preserve">CONCEPTO PROFESIONAL PRIORIZACIÓN ACTIVOS </t>
  </si>
  <si>
    <t>CEDULA DEL PROFESIONAL</t>
  </si>
  <si>
    <t>ACTIVO 1</t>
  </si>
  <si>
    <t>ACTIVO 2</t>
  </si>
  <si>
    <t>ACTIVO 3</t>
  </si>
  <si>
    <t>ACTIVO 4</t>
  </si>
  <si>
    <t>ACTIVO 5</t>
  </si>
  <si>
    <t>ACTIVO 6</t>
  </si>
  <si>
    <t>ACTIVO 7</t>
  </si>
  <si>
    <t>ACTIVO 8</t>
  </si>
  <si>
    <t>ACTIVO 9</t>
  </si>
  <si>
    <t>ACTIVO 10</t>
  </si>
  <si>
    <t>ACTIVO 11</t>
  </si>
  <si>
    <t>ACTIVO 12</t>
  </si>
  <si>
    <t>CANTIDAD</t>
  </si>
  <si>
    <t>SEGUNDO NOMBRE</t>
  </si>
  <si>
    <t>PRIMER NOMBRE</t>
  </si>
  <si>
    <t xml:space="preserve">PRIMER APELLIDO </t>
  </si>
  <si>
    <t>1.1 ¿Quiénes son los clientes?</t>
  </si>
  <si>
    <t xml:space="preserve">1.2 ¿Qué clientes quiero tener?
</t>
  </si>
  <si>
    <t>1.3 ¿Cómo voy a llegar a los clientes?</t>
  </si>
  <si>
    <t>Texto</t>
  </si>
  <si>
    <t xml:space="preserve">Texto
</t>
  </si>
  <si>
    <t>1.2 ¿Qué clientes quiero tener?</t>
  </si>
  <si>
    <t xml:space="preserve">2.1 ¿Qué tiene mi negocio de diferente con el resto?
</t>
  </si>
  <si>
    <t>4.2 ¿Qué necesidad estoy satisfaciendo?</t>
  </si>
  <si>
    <t>3.2 ¿Qué le estoy resolviendo al cliente?</t>
  </si>
  <si>
    <t xml:space="preserve">3.1 ¿Cómo le voy a llegar a mis clientes?
</t>
  </si>
  <si>
    <t xml:space="preserve">
3.2 ¿Qué puedo utilizar para llegar a nuevos clientes?
</t>
  </si>
  <si>
    <t>3.3 ¿Dónde estan mis clientes?</t>
  </si>
  <si>
    <t>3.1 ¿Cómo le voy a llegar a mis clientes?</t>
  </si>
  <si>
    <t>3.2 ¿Qué puedo utilizar para llegar a nuevos clientes?</t>
  </si>
  <si>
    <t>4.2 ¿Cómo voy a gestionar o mantener la relación con los clientes?</t>
  </si>
  <si>
    <t>4. 1¿Cómo me voy a relacionar con los clientes?</t>
  </si>
  <si>
    <t>5.1 ¿De dónde provienen mis ingresos?</t>
  </si>
  <si>
    <t xml:space="preserve">5.2 ¿Cómo determino mis ingresos?
</t>
  </si>
  <si>
    <t>5.3 ¿Cómo distribuyo mis ingresos?</t>
  </si>
  <si>
    <t xml:space="preserve">6.1 ¿Qué recursos necesito para llegar a mi producto/servicio estrella?
</t>
  </si>
  <si>
    <t>6.2 ¿Qué recursos necesito para lograr las metas de mi negocio?</t>
  </si>
  <si>
    <t>6.1 ¿Qué recursos necesito para llegar a mi producto/servicio estrella?</t>
  </si>
  <si>
    <t>7.1 ¿Qué actividades requiero para llegar al cliente y sus necesidades?</t>
  </si>
  <si>
    <t xml:space="preserve">8.1 ¿Quiénes son nuestros inversionistas? </t>
  </si>
  <si>
    <t>8.2  ¿Quiénes son nuestros proveedores?</t>
  </si>
  <si>
    <t xml:space="preserve">8. SOCIOS CLAVES </t>
  </si>
  <si>
    <t>9.1 ¿Cuáles son mis costos?</t>
  </si>
  <si>
    <t>9.2 ¿Cuáles son variables y cuáles fijos?</t>
  </si>
  <si>
    <t>9.3 ¿Qué costos puedo controlar para mejorar mis ingresos?</t>
  </si>
  <si>
    <t>2.2 ¿Qué tiene mi negocio de diferente con el resto?</t>
  </si>
  <si>
    <t xml:space="preserve">2.1 ¿Cuál es mi producto estrella?
</t>
  </si>
  <si>
    <t xml:space="preserve">
2.2 ¿Qué tiene mi negocio de diferente con el resto?
</t>
  </si>
  <si>
    <t xml:space="preserve">
2.3 ¿Qué le estoy resolviendo al cliente?
</t>
  </si>
  <si>
    <t>2.4 ¿Qué necesidad estoy satisfaciendo?</t>
  </si>
  <si>
    <t xml:space="preserve">4.1 ¿Cómo me voy a relacionar con los clientes?
</t>
  </si>
  <si>
    <t xml:space="preserve">
5.2 ¿Cómo determino mis ingresos?
</t>
  </si>
  <si>
    <t xml:space="preserve"> 8.2 ¿Quiénes son nuestros proveedores?</t>
  </si>
  <si>
    <t>NOMBRE Y APELLIDOS PARTICIPANTE</t>
  </si>
  <si>
    <t>A.1 LINEA</t>
  </si>
  <si>
    <t>A.1 NOMBRE ACTIVO</t>
  </si>
  <si>
    <t>A.2 ESPEC TÉCNICAS</t>
  </si>
  <si>
    <t>A.1 UN MED</t>
  </si>
  <si>
    <t>A.1 ESPEC TÉCNICAS</t>
  </si>
  <si>
    <t>A.1 CANTIDAD</t>
  </si>
  <si>
    <t>A.1 PRIORIDAD</t>
  </si>
  <si>
    <t>A.2 LINEA</t>
  </si>
  <si>
    <t>A.2 NOMBRE ACTIVO</t>
  </si>
  <si>
    <t>A.2 UN MED</t>
  </si>
  <si>
    <t>A.2 CANTIDAD</t>
  </si>
  <si>
    <t>A.2 PRIORIDAD</t>
  </si>
  <si>
    <t>A.3 LINEA</t>
  </si>
  <si>
    <t>A.3 NOMBRE ACTIVO</t>
  </si>
  <si>
    <t>A.3 ESPEC TÉCNICAS</t>
  </si>
  <si>
    <t>A.3 UN MED</t>
  </si>
  <si>
    <t>A.3 CANTIDAD</t>
  </si>
  <si>
    <t>A.3 PRIORIDAD</t>
  </si>
  <si>
    <t>A.4 LINEA</t>
  </si>
  <si>
    <t>A.4 NOMBRE ACTIVO</t>
  </si>
  <si>
    <t>A.4 ESPEC TÉCNICAS</t>
  </si>
  <si>
    <t>A.4 UN MED</t>
  </si>
  <si>
    <t>A.4 CANTIDAD</t>
  </si>
  <si>
    <t>A.4 PRIORIDAD</t>
  </si>
  <si>
    <t>A.5 LINEA</t>
  </si>
  <si>
    <t>A.5 NOMBRE ACTIVO</t>
  </si>
  <si>
    <t>A.5 ESPEC TÉCNICAS</t>
  </si>
  <si>
    <t>A.5 UN MED</t>
  </si>
  <si>
    <t>A.5 CANTIDAD</t>
  </si>
  <si>
    <t>A.5 PRIORIDAD</t>
  </si>
  <si>
    <t>A.6 LINEA</t>
  </si>
  <si>
    <t>A.6 NOMBRE ACTIVO</t>
  </si>
  <si>
    <t>A.6 ESPEC TÉCNICAS</t>
  </si>
  <si>
    <t>A.6 UN MED</t>
  </si>
  <si>
    <t>A.6 CANTIDAD</t>
  </si>
  <si>
    <t>A.6 PRIORIDAD</t>
  </si>
  <si>
    <t>A.7 LINEA</t>
  </si>
  <si>
    <t>A.7 NOMBRE ACTIVO</t>
  </si>
  <si>
    <t>A.7 ESPEC TÉCNICAS</t>
  </si>
  <si>
    <t>A.7 UN MED</t>
  </si>
  <si>
    <t>A.7 CANTIDAD</t>
  </si>
  <si>
    <t>A.7 PRIORIDAD</t>
  </si>
  <si>
    <t>A.8 CANTIDAD</t>
  </si>
  <si>
    <t>A.8 PRIORIDAD</t>
  </si>
  <si>
    <t>A.8 LINEA</t>
  </si>
  <si>
    <t>A.8 NOMBRE ACTIVO</t>
  </si>
  <si>
    <t>A.8 ESPEC TÉCNICAS</t>
  </si>
  <si>
    <t>A.8 UN MED</t>
  </si>
  <si>
    <t>A.9 LINEA</t>
  </si>
  <si>
    <t>A.9 NOMBRE ACTIVO</t>
  </si>
  <si>
    <t>A.9 ESPEC TÉCNICAS</t>
  </si>
  <si>
    <t>A.9 UN MED</t>
  </si>
  <si>
    <t>A.9 CANTIDAD</t>
  </si>
  <si>
    <t>A.9 PRIORIDAD</t>
  </si>
  <si>
    <t>A.10 LINEA</t>
  </si>
  <si>
    <t>A.10 NOMBRE ACTIVO</t>
  </si>
  <si>
    <t>A.10 ESPEC TÉCNICAS</t>
  </si>
  <si>
    <t>A.10 UN MED</t>
  </si>
  <si>
    <t>A.10 CANTIDAD</t>
  </si>
  <si>
    <t>A.10 PRIORIDAD</t>
  </si>
  <si>
    <t>A.11 LINEA</t>
  </si>
  <si>
    <t>A.11 NOMBRE ACTIVO</t>
  </si>
  <si>
    <t>A.11 ESPEC TÉCNICAS</t>
  </si>
  <si>
    <t>A.11 UN MED</t>
  </si>
  <si>
    <t>A.11 CANTIDAD</t>
  </si>
  <si>
    <t>A.11 PRIORIDAD</t>
  </si>
  <si>
    <t>A.12 LINEA</t>
  </si>
  <si>
    <t>A.12 NOMBRE ACTIVO</t>
  </si>
  <si>
    <t>A.12 ESPEC TÉCNICAS</t>
  </si>
  <si>
    <t>A.12 UN MED</t>
  </si>
  <si>
    <t>A.12 CANTIDAD</t>
  </si>
  <si>
    <t>A.12 PRIORIDAD</t>
  </si>
  <si>
    <t>NÚMERO DE CÉDULA DE CIUDADANÍA:</t>
  </si>
  <si>
    <t>NOMBRE DE LA UNIDAD DE NEGOCIOS:</t>
  </si>
  <si>
    <t>DEPARTAMENTO:</t>
  </si>
  <si>
    <t>MUNICIPIO:</t>
  </si>
  <si>
    <r>
      <rPr>
        <b/>
        <sz val="10"/>
        <color theme="1"/>
        <rFont val="Comic Sans MS"/>
        <family val="4"/>
      </rPr>
      <t>8. SOCIOS CLAVES</t>
    </r>
    <r>
      <rPr>
        <sz val="10"/>
        <color theme="1"/>
        <rFont val="Comic Sans MS"/>
        <family val="4"/>
      </rPr>
      <t xml:space="preserve">
1. ¿Quiénes son nuestros inversionistas? 2. ¿Quiénes son nuestros proveedores?</t>
    </r>
  </si>
  <si>
    <r>
      <rPr>
        <b/>
        <sz val="10"/>
        <color theme="1"/>
        <rFont val="Comic Sans MS"/>
        <family val="4"/>
      </rPr>
      <t>7. ACTIVIDADES CLAVE</t>
    </r>
    <r>
      <rPr>
        <sz val="10"/>
        <color theme="1"/>
        <rFont val="Comic Sans MS"/>
        <family val="4"/>
      </rPr>
      <t xml:space="preserve">
1. ¿Qué actividades requiero para llegar al cliente y sus necesidades?</t>
    </r>
  </si>
  <si>
    <r>
      <rPr>
        <b/>
        <sz val="10"/>
        <color theme="1"/>
        <rFont val="Comic Sans MS"/>
        <family val="4"/>
      </rPr>
      <t>2. PROPUESTA DE VALOR</t>
    </r>
    <r>
      <rPr>
        <sz val="10"/>
        <color theme="1"/>
        <rFont val="Comic Sans MS"/>
        <family val="4"/>
      </rPr>
      <t xml:space="preserve">
1. ¿Cuál es mi producto estrella?
2. ¿Qué tienen negocio de diferente con el resto?
3. ¿Qué le estoy resolviendo al cliente?
4. ¿Qué necesidad estoy satisfaciendo?</t>
    </r>
  </si>
  <si>
    <r>
      <rPr>
        <b/>
        <sz val="10"/>
        <color theme="1"/>
        <rFont val="Comic Sans MS"/>
        <family val="4"/>
      </rPr>
      <t>4. RELACIÓN CON LOS CLIENTES</t>
    </r>
    <r>
      <rPr>
        <sz val="10"/>
        <color theme="1"/>
        <rFont val="Comic Sans MS"/>
        <family val="4"/>
      </rPr>
      <t xml:space="preserve">
1. ¿Cómo me voy a relacionar con los clientes?
2. ¿Cómo voy a gestionar o mantener la relación con los clientes?</t>
    </r>
  </si>
  <si>
    <r>
      <rPr>
        <b/>
        <sz val="10"/>
        <color theme="1"/>
        <rFont val="Comic Sans MS"/>
        <family val="4"/>
      </rPr>
      <t>1. SEGMENTO CLIENTES</t>
    </r>
    <r>
      <rPr>
        <sz val="10"/>
        <color theme="1"/>
        <rFont val="Comic Sans MS"/>
        <family val="4"/>
      </rPr>
      <t xml:space="preserve">
1. ¿Quiénes son los clientes?
2. ¿Qué clientes quiero tener?
3. ¿Cómo voy a llegar a los clientes?</t>
    </r>
  </si>
  <si>
    <r>
      <rPr>
        <b/>
        <sz val="10"/>
        <color theme="1"/>
        <rFont val="Comic Sans MS"/>
        <family val="4"/>
      </rPr>
      <t>6. RECURSOS CLAVE</t>
    </r>
    <r>
      <rPr>
        <sz val="10"/>
        <color theme="1"/>
        <rFont val="Comic Sans MS"/>
        <family val="4"/>
      </rPr>
      <t xml:space="preserve">
1. ¿Qué recursos necesito para llegar a mi producto/servicio estrella?
2. ¿Qué recursos necesito para lograr las metas de mi negocio?</t>
    </r>
  </si>
  <si>
    <r>
      <rPr>
        <b/>
        <sz val="10"/>
        <color theme="1"/>
        <rFont val="Comic Sans MS"/>
        <family val="4"/>
      </rPr>
      <t>3. CANALES</t>
    </r>
    <r>
      <rPr>
        <sz val="10"/>
        <color theme="1"/>
        <rFont val="Comic Sans MS"/>
        <family val="4"/>
      </rPr>
      <t xml:space="preserve">
1. ¿Cómo le voy a llegar a mis clientes?
2. ¿Qué puedo utilizar para llegar a nuevos clientes?
3. ¿Dónde estan mis clientes?</t>
    </r>
  </si>
  <si>
    <r>
      <rPr>
        <b/>
        <sz val="10"/>
        <color theme="1"/>
        <rFont val="Comic Sans MS"/>
        <family val="4"/>
      </rPr>
      <t>9. ESTRUCTURA DE COSTOS</t>
    </r>
    <r>
      <rPr>
        <sz val="10"/>
        <color theme="1"/>
        <rFont val="Comic Sans MS"/>
        <family val="4"/>
      </rPr>
      <t xml:space="preserve">
1. ¿Cuáles son mis costos?
2. ¿Cuáles son variables y cuáles fijos?
3. ¿Qué costos puedo controlar para mejorar mis ingresos?</t>
    </r>
  </si>
  <si>
    <r>
      <rPr>
        <b/>
        <sz val="10"/>
        <color theme="1"/>
        <rFont val="Comic Sans MS"/>
        <family val="4"/>
      </rPr>
      <t>5. FLUJO DE INGRESOS</t>
    </r>
    <r>
      <rPr>
        <sz val="10"/>
        <color theme="1"/>
        <rFont val="Comic Sans MS"/>
        <family val="4"/>
      </rPr>
      <t xml:space="preserve">
1. ¿De dónde provienen mis ingresos?
2. ¿Cómo determino mis ingresos?
3. ¿Cómo distribuyo mis ingresos?</t>
    </r>
  </si>
  <si>
    <t>ACTIVO</t>
  </si>
  <si>
    <t xml:space="preserve">POR FAVOR SELECCIONE DE LA LISTA </t>
  </si>
  <si>
    <t>POR FAVOR DILIGENCIE EL NOMBRE DEL ACTIVO</t>
  </si>
  <si>
    <t>POR FAVOR DESCRIBA TODAS LAS ESPECIFICACIONES PARA FACILITAR LA COMPRA DEL ACTIVO - INCLUYA MEDIDAS, COLORES</t>
  </si>
  <si>
    <t>POR FAVOR INGRESE LA CANTIDAD DEL ACTIVO QUE REQUIERE</t>
  </si>
  <si>
    <t>POR FAVOR SELECCIONE LA PRIORIDAD DEL ACTIVO PARA SU UNIDAD DE NEGOCIO</t>
  </si>
  <si>
    <t>NOMBRE DE LA UNIDAD</t>
  </si>
  <si>
    <t>LÍNEA</t>
  </si>
  <si>
    <t>NOMBRE DEL ACTIVO</t>
  </si>
  <si>
    <t>ESPECIFICACIONES TÉCNICAS</t>
  </si>
  <si>
    <t>PROVEEDOR SUGERIDO (SOLO SI LO TIENE)</t>
  </si>
  <si>
    <t>DEPTO</t>
  </si>
  <si>
    <t>MUNICIPIO</t>
  </si>
  <si>
    <t>APARTADÓ</t>
  </si>
  <si>
    <t>ANTIOQUIA</t>
  </si>
  <si>
    <t>ARMENIA</t>
  </si>
  <si>
    <t>QUINDÍO</t>
  </si>
  <si>
    <t>BARRANQUILLA</t>
  </si>
  <si>
    <t>ATLÁNTICO</t>
  </si>
  <si>
    <t>BOGOTÁ D.C.</t>
  </si>
  <si>
    <t xml:space="preserve">BUCARAMANGA </t>
  </si>
  <si>
    <t>SANTANDER</t>
  </si>
  <si>
    <t>BUENAVENTURA</t>
  </si>
  <si>
    <t>VALLE DEL CAUCA</t>
  </si>
  <si>
    <t>BUGALAGRANDE</t>
  </si>
  <si>
    <t>CALI</t>
  </si>
  <si>
    <t xml:space="preserve">CÚCUTA </t>
  </si>
  <si>
    <t>NORTE DE SANTANDER</t>
  </si>
  <si>
    <t>GRANADA</t>
  </si>
  <si>
    <t>CUNDINAMARCA</t>
  </si>
  <si>
    <t xml:space="preserve">IBAGUÉ </t>
  </si>
  <si>
    <t>TOLIMA</t>
  </si>
  <si>
    <t>LOS ANDES</t>
  </si>
  <si>
    <t>NARIÑO</t>
  </si>
  <si>
    <t>MANIZALES</t>
  </si>
  <si>
    <t>CALDAS</t>
  </si>
  <si>
    <t xml:space="preserve">MEDELLÍN </t>
  </si>
  <si>
    <t>MONTERÍA</t>
  </si>
  <si>
    <t>CÓRDOBA</t>
  </si>
  <si>
    <t>NECHÍ</t>
  </si>
  <si>
    <t>PARATEBUENO</t>
  </si>
  <si>
    <t>PASTO</t>
  </si>
  <si>
    <t>PEREIRA</t>
  </si>
  <si>
    <t>RISARALDA</t>
  </si>
  <si>
    <t xml:space="preserve">POPAYÁN </t>
  </si>
  <si>
    <t>CAUCA</t>
  </si>
  <si>
    <t>PUERTO COLOMBIA</t>
  </si>
  <si>
    <t>SAN ANTERO</t>
  </si>
  <si>
    <t>SAN MIGUEL</t>
  </si>
  <si>
    <t>PUTUMAYO</t>
  </si>
  <si>
    <t>SOGAMOSO</t>
  </si>
  <si>
    <t>BOYACÁ</t>
  </si>
  <si>
    <t>SOLEDAD</t>
  </si>
  <si>
    <t xml:space="preserve">TANGUA </t>
  </si>
  <si>
    <t>TUNJA</t>
  </si>
  <si>
    <t>TURBO</t>
  </si>
  <si>
    <t>VALLE DEL GUAMUEZ</t>
  </si>
  <si>
    <t>VILLAVICENCIO</t>
  </si>
  <si>
    <t>META</t>
  </si>
  <si>
    <t>YOPAL</t>
  </si>
  <si>
    <t>CASANARE</t>
  </si>
  <si>
    <t>FIRMA</t>
  </si>
  <si>
    <t>ADULTPS</t>
  </si>
  <si>
    <t>GLOBAL</t>
  </si>
  <si>
    <t>KILOGRAMO</t>
  </si>
  <si>
    <t>GRAMO</t>
  </si>
  <si>
    <t>MILIGRAMO</t>
  </si>
  <si>
    <t>UNIDAD</t>
  </si>
  <si>
    <t>METRO</t>
  </si>
  <si>
    <t>CENTÍMETRO</t>
  </si>
  <si>
    <t>MILÍMETRO</t>
  </si>
  <si>
    <t>LITRO</t>
  </si>
  <si>
    <t>BOTELLA</t>
  </si>
  <si>
    <t>TECNOLOGÍA</t>
  </si>
  <si>
    <t>MENAJE</t>
  </si>
  <si>
    <t>MUEBLE</t>
  </si>
  <si>
    <t>ELECTRO</t>
  </si>
  <si>
    <t>COMPUTADOR</t>
  </si>
  <si>
    <t>IMPRESORA</t>
  </si>
  <si>
    <t>INSUMOS</t>
  </si>
  <si>
    <t>OTRO</t>
  </si>
  <si>
    <t>EQUIPO</t>
  </si>
  <si>
    <t>MAQUINARIA</t>
  </si>
  <si>
    <t>SEGUNDO APELLIDO</t>
  </si>
  <si>
    <t>INCLUYA EL NOMBRE, TELEFONO, CORREO ELECTRÓNICO</t>
  </si>
  <si>
    <t xml:space="preserve">7. ACTIVIDADES CLAVES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</si>
</sst>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sz val="11"/>
      <name val="Tahoma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theme="1"/>
      <name val="Comic Sans MS"/>
      <family val="4"/>
    </font>
    <font>
      <b/>
      <sz val="11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sz val="11"/>
      <color theme="1"/>
      <name val="Comic Sans MS"/>
      <family val="4"/>
    </font>
    <font>
      <b/>
      <i/>
      <sz val="11"/>
      <color rgb="FF00206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Comic Sans MS"/>
      <family val="4"/>
    </font>
    <font>
      <b/>
      <sz val="8"/>
      <name val="Comic Sans MS"/>
      <family val="4"/>
    </font>
    <font>
      <b/>
      <sz val="9"/>
      <color indexed="81"/>
      <name val="Tahoma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3" tint="9.9978637043366805E-2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10" borderId="0" applyFont="0" applyBorder="0" applyAlignment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6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11" fillId="6" borderId="26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0" fillId="0" borderId="12" xfId="0" applyBorder="1"/>
    <xf numFmtId="0" fontId="9" fillId="13" borderId="13" xfId="0" applyFont="1" applyFill="1" applyBorder="1"/>
    <xf numFmtId="0" fontId="0" fillId="0" borderId="12" xfId="0" applyBorder="1" applyAlignment="1">
      <alignment horizontal="center"/>
    </xf>
    <xf numFmtId="0" fontId="15" fillId="12" borderId="18" xfId="0" applyFont="1" applyFill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 vertical="center" wrapText="1"/>
    </xf>
    <xf numFmtId="0" fontId="15" fillId="12" borderId="19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left" vertical="top" wrapText="1" indent="1"/>
    </xf>
    <xf numFmtId="0" fontId="2" fillId="2" borderId="28" xfId="0" applyFont="1" applyFill="1" applyBorder="1" applyAlignment="1">
      <alignment vertical="center" wrapText="1"/>
    </xf>
    <xf numFmtId="0" fontId="11" fillId="7" borderId="26" xfId="0" applyFont="1" applyFill="1" applyBorder="1" applyAlignment="1">
      <alignment horizontal="center" wrapText="1"/>
    </xf>
    <xf numFmtId="0" fontId="15" fillId="2" borderId="27" xfId="0" applyFont="1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20" fillId="0" borderId="0" xfId="0" applyFont="1"/>
    <xf numFmtId="0" fontId="18" fillId="5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vertical="center"/>
    </xf>
    <xf numFmtId="0" fontId="19" fillId="3" borderId="7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horizontal="left" vertical="top" wrapText="1" indent="1"/>
    </xf>
    <xf numFmtId="0" fontId="11" fillId="7" borderId="34" xfId="0" applyFont="1" applyFill="1" applyBorder="1" applyAlignment="1">
      <alignment horizontal="center" wrapText="1"/>
    </xf>
    <xf numFmtId="0" fontId="0" fillId="0" borderId="36" xfId="0" applyBorder="1"/>
    <xf numFmtId="0" fontId="0" fillId="0" borderId="10" xfId="0" applyBorder="1"/>
    <xf numFmtId="0" fontId="13" fillId="8" borderId="31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2" xfId="0" applyBorder="1"/>
    <xf numFmtId="0" fontId="13" fillId="0" borderId="2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22" fillId="14" borderId="39" xfId="0" applyFont="1" applyFill="1" applyBorder="1" applyAlignment="1">
      <alignment horizontal="center" vertical="center" wrapText="1"/>
    </xf>
    <xf numFmtId="0" fontId="22" fillId="14" borderId="40" xfId="0" applyFont="1" applyFill="1" applyBorder="1" applyAlignment="1">
      <alignment horizontal="center" vertical="center" wrapText="1"/>
    </xf>
    <xf numFmtId="0" fontId="22" fillId="14" borderId="4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vertical="center" wrapText="1"/>
    </xf>
    <xf numFmtId="0" fontId="7" fillId="11" borderId="13" xfId="0" applyFont="1" applyFill="1" applyBorder="1" applyAlignment="1">
      <alignment vertical="center" wrapText="1"/>
    </xf>
    <xf numFmtId="0" fontId="7" fillId="11" borderId="42" xfId="0" applyFont="1" applyFill="1" applyBorder="1" applyAlignment="1">
      <alignment vertical="center" wrapText="1"/>
    </xf>
    <xf numFmtId="0" fontId="7" fillId="11" borderId="43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4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14" borderId="35" xfId="0" applyFont="1" applyFill="1" applyBorder="1" applyAlignment="1">
      <alignment vertical="center" wrapText="1"/>
    </xf>
    <xf numFmtId="0" fontId="17" fillId="14" borderId="45" xfId="0" applyFont="1" applyFill="1" applyBorder="1" applyAlignment="1">
      <alignment vertical="top" wrapText="1"/>
    </xf>
    <xf numFmtId="0" fontId="19" fillId="4" borderId="51" xfId="0" applyFont="1" applyFill="1" applyBorder="1" applyAlignment="1">
      <alignment vertical="center"/>
    </xf>
    <xf numFmtId="0" fontId="18" fillId="4" borderId="38" xfId="0" applyFont="1" applyFill="1" applyBorder="1" applyAlignment="1">
      <alignment horizontal="left" vertical="center" wrapText="1" indent="1"/>
    </xf>
    <xf numFmtId="0" fontId="17" fillId="4" borderId="38" xfId="0" applyFont="1" applyFill="1" applyBorder="1" applyAlignment="1">
      <alignment horizontal="left" vertical="center" wrapText="1"/>
    </xf>
    <xf numFmtId="0" fontId="18" fillId="4" borderId="38" xfId="0" applyFont="1" applyFill="1" applyBorder="1" applyAlignment="1">
      <alignment horizontal="left" vertical="top" wrapText="1" indent="1"/>
    </xf>
    <xf numFmtId="0" fontId="19" fillId="6" borderId="51" xfId="0" applyFont="1" applyFill="1" applyBorder="1" applyAlignment="1">
      <alignment horizontal="left" vertical="center"/>
    </xf>
    <xf numFmtId="0" fontId="18" fillId="6" borderId="38" xfId="0" applyFont="1" applyFill="1" applyBorder="1" applyAlignment="1">
      <alignment horizontal="left" vertical="center" wrapText="1" indent="1"/>
    </xf>
    <xf numFmtId="0" fontId="17" fillId="6" borderId="38" xfId="0" applyFont="1" applyFill="1" applyBorder="1" applyAlignment="1">
      <alignment horizontal="left" vertical="center" wrapText="1"/>
    </xf>
    <xf numFmtId="0" fontId="18" fillId="6" borderId="38" xfId="0" applyFont="1" applyFill="1" applyBorder="1" applyAlignment="1">
      <alignment horizontal="left" vertical="top" wrapText="1" indent="1"/>
    </xf>
    <xf numFmtId="0" fontId="19" fillId="7" borderId="28" xfId="0" applyFont="1" applyFill="1" applyBorder="1" applyAlignment="1">
      <alignment vertical="center"/>
    </xf>
    <xf numFmtId="0" fontId="18" fillId="7" borderId="24" xfId="0" applyFont="1" applyFill="1" applyBorder="1" applyAlignment="1">
      <alignment horizontal="left" vertical="center" wrapText="1" indent="1"/>
    </xf>
    <xf numFmtId="0" fontId="17" fillId="7" borderId="24" xfId="0" applyFont="1" applyFill="1" applyBorder="1" applyAlignment="1">
      <alignment horizontal="left" vertical="top" wrapText="1"/>
    </xf>
    <xf numFmtId="0" fontId="18" fillId="7" borderId="24" xfId="0" applyFont="1" applyFill="1" applyBorder="1" applyAlignment="1">
      <alignment horizontal="left" vertical="top" wrapText="1" indent="1"/>
    </xf>
    <xf numFmtId="0" fontId="21" fillId="0" borderId="0" xfId="0" applyFont="1" applyAlignment="1">
      <alignment horizontal="center"/>
    </xf>
    <xf numFmtId="0" fontId="0" fillId="16" borderId="36" xfId="0" applyFill="1" applyBorder="1" applyAlignment="1">
      <alignment horizontal="center"/>
    </xf>
    <xf numFmtId="0" fontId="0" fillId="17" borderId="36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8" fillId="9" borderId="46" xfId="0" applyFont="1" applyFill="1" applyBorder="1" applyAlignment="1">
      <alignment horizontal="left" vertical="top" wrapText="1"/>
    </xf>
    <xf numFmtId="0" fontId="18" fillId="9" borderId="11" xfId="0" applyFont="1" applyFill="1" applyBorder="1" applyAlignment="1">
      <alignment horizontal="left" vertical="top" wrapText="1"/>
    </xf>
    <xf numFmtId="0" fontId="18" fillId="9" borderId="47" xfId="0" applyFont="1" applyFill="1" applyBorder="1" applyAlignment="1">
      <alignment horizontal="left" vertical="top" wrapText="1"/>
    </xf>
    <xf numFmtId="0" fontId="18" fillId="9" borderId="48" xfId="0" applyFont="1" applyFill="1" applyBorder="1" applyAlignment="1">
      <alignment horizontal="left" vertical="top" wrapText="1"/>
    </xf>
    <xf numFmtId="0" fontId="18" fillId="9" borderId="46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0" fontId="19" fillId="9" borderId="46" xfId="0" applyFont="1" applyFill="1" applyBorder="1" applyAlignment="1">
      <alignment horizontal="left" vertical="top" wrapText="1"/>
    </xf>
    <xf numFmtId="0" fontId="19" fillId="9" borderId="11" xfId="0" applyFont="1" applyFill="1" applyBorder="1" applyAlignment="1">
      <alignment horizontal="left" vertical="top" wrapText="1"/>
    </xf>
    <xf numFmtId="0" fontId="23" fillId="8" borderId="46" xfId="0" applyFont="1" applyFill="1" applyBorder="1" applyAlignment="1">
      <alignment horizontal="left" vertical="top" wrapText="1"/>
    </xf>
    <xf numFmtId="0" fontId="23" fillId="8" borderId="0" xfId="0" applyFont="1" applyFill="1" applyAlignment="1">
      <alignment horizontal="left" vertical="top" wrapText="1"/>
    </xf>
    <xf numFmtId="0" fontId="17" fillId="8" borderId="46" xfId="0" applyFont="1" applyFill="1" applyBorder="1" applyAlignment="1">
      <alignment horizontal="left" vertical="top" wrapText="1"/>
    </xf>
    <xf numFmtId="0" fontId="17" fillId="8" borderId="0" xfId="0" applyFont="1" applyFill="1" applyAlignment="1">
      <alignment horizontal="left" vertical="top" wrapText="1"/>
    </xf>
    <xf numFmtId="0" fontId="17" fillId="8" borderId="47" xfId="0" applyFont="1" applyFill="1" applyBorder="1" applyAlignment="1">
      <alignment horizontal="left" vertical="top" wrapText="1"/>
    </xf>
    <xf numFmtId="0" fontId="17" fillId="8" borderId="36" xfId="0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14" borderId="45" xfId="0" applyFont="1" applyFill="1" applyBorder="1" applyAlignment="1">
      <alignment horizontal="center" vertical="top" wrapText="1"/>
    </xf>
    <xf numFmtId="0" fontId="17" fillId="7" borderId="24" xfId="0" applyFont="1" applyFill="1" applyBorder="1" applyAlignment="1">
      <alignment horizontal="center" vertical="top" wrapText="1"/>
    </xf>
    <xf numFmtId="0" fontId="17" fillId="7" borderId="24" xfId="0" applyFont="1" applyFill="1" applyBorder="1" applyAlignment="1">
      <alignment horizontal="center" vertical="center" wrapText="1"/>
    </xf>
    <xf numFmtId="0" fontId="16" fillId="8" borderId="49" xfId="0" applyFont="1" applyFill="1" applyBorder="1" applyAlignment="1">
      <alignment horizontal="center" vertical="center" wrapText="1"/>
    </xf>
    <xf numFmtId="0" fontId="16" fillId="8" borderId="50" xfId="0" applyFont="1" applyFill="1" applyBorder="1" applyAlignment="1">
      <alignment horizontal="center" vertical="center" wrapText="1"/>
    </xf>
    <xf numFmtId="0" fontId="17" fillId="8" borderId="46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24" fillId="8" borderId="46" xfId="0" applyFont="1" applyFill="1" applyBorder="1" applyAlignment="1">
      <alignment horizontal="left" vertical="top" wrapText="1"/>
    </xf>
    <xf numFmtId="0" fontId="24" fillId="8" borderId="0" xfId="0" applyFont="1" applyFill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9" fillId="9" borderId="49" xfId="0" applyFont="1" applyFill="1" applyBorder="1" applyAlignment="1">
      <alignment horizontal="center" vertical="center"/>
    </xf>
    <xf numFmtId="0" fontId="19" fillId="9" borderId="5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14" borderId="13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/>
    </xf>
    <xf numFmtId="0" fontId="10" fillId="12" borderId="16" xfId="0" applyFont="1" applyFill="1" applyBorder="1" applyAlignment="1">
      <alignment horizontal="center" vertical="center"/>
    </xf>
    <xf numFmtId="0" fontId="10" fillId="12" borderId="17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</cellXfs>
  <cellStyles count="5">
    <cellStyle name="FONS" xfId="1" xr:uid="{09556702-812F-4BAC-8CCA-5B74CE35EE1A}"/>
    <cellStyle name="Hipervínculo 2" xfId="4" xr:uid="{CED22A2E-1162-423C-B382-CA471E3B79BF}"/>
    <cellStyle name="Normal" xfId="0" builtinId="0"/>
    <cellStyle name="Normal 2" xfId="2" xr:uid="{021DC60E-3DC9-4354-AF39-1B4C709F8B11}"/>
    <cellStyle name="Normal 3" xfId="3" xr:uid="{7E0DAB71-2061-4D24-9A7E-A6E840814BBF}"/>
  </cellStyles>
  <dxfs count="1">
    <dxf>
      <fill>
        <patternFill patternType="gray0625">
          <fgColor theme="0"/>
          <bgColor theme="1" tint="0.499984740745262"/>
        </patternFill>
      </fill>
    </dxf>
  </dxfs>
  <tableStyles count="0" defaultTableStyle="TableStyleMedium2" defaultPivotStyle="PivotStyleLight16"/>
  <colors>
    <mruColors>
      <color rgb="FFFFCCCC"/>
      <color rgb="FF66FFFF"/>
      <color rgb="FFCC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nzalez/Downloads/plantilla-excel-modelo-canv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%20M%20Dunyo%20Esteve/Mis%20documentos/E-DITOR%20ANTERIOR%20Y%20ALTRES/PRODUCTES%20ENTREGATS/2%20EXCEL/PE101%20Pto%20Equilibrio/FinancialMetricsPro_201_1365764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VAS 1"/>
      <sheetName val="CÁLCULOS"/>
      <sheetName val="sb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serGuide"/>
      <sheetName val="CashFlow"/>
      <sheetName val="CumulativeCF"/>
      <sheetName val="Payback"/>
      <sheetName val="ROI"/>
      <sheetName val="NPV"/>
      <sheetName val="Compounding"/>
      <sheetName val="CAGR"/>
      <sheetName val="IRR"/>
      <sheetName val="Breakeven"/>
      <sheetName val="Income"/>
      <sheetName val="Balance"/>
      <sheetName val="FinCashFlow"/>
      <sheetName val="Retained"/>
      <sheetName val="FSAnalysis"/>
      <sheetName val="Liquidity"/>
      <sheetName val="Activity"/>
      <sheetName val="Leverage"/>
      <sheetName val="Profitability"/>
      <sheetName val="Valuation"/>
      <sheetName val="MultiYear"/>
      <sheetName val="Growth"/>
      <sheetName val="DuPo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3E9C-7858-41BE-AD27-5CD5091F69BD}">
  <sheetPr>
    <pageSetUpPr fitToPage="1"/>
  </sheetPr>
  <dimension ref="B4:G15"/>
  <sheetViews>
    <sheetView zoomScale="60" zoomScaleNormal="60" workbookViewId="0">
      <selection activeCell="C8" sqref="C8:C9"/>
    </sheetView>
  </sheetViews>
  <sheetFormatPr baseColWidth="10" defaultColWidth="11.5" defaultRowHeight="14.25"/>
  <cols>
    <col min="2" max="2" width="21.125" customWidth="1"/>
    <col min="3" max="7" width="35.5" customWidth="1"/>
  </cols>
  <sheetData>
    <row r="4" spans="2:7" ht="15">
      <c r="C4" s="6"/>
    </row>
    <row r="5" spans="2:7" ht="15">
      <c r="C5" s="6"/>
    </row>
    <row r="7" spans="2:7" ht="15" thickBot="1"/>
    <row r="8" spans="2:7" ht="107.25" thickBot="1">
      <c r="B8" s="79"/>
      <c r="C8" s="80" t="s">
        <v>160</v>
      </c>
      <c r="D8" s="1" t="s">
        <v>161</v>
      </c>
      <c r="E8" s="82" t="s">
        <v>162</v>
      </c>
      <c r="F8" s="2" t="s">
        <v>163</v>
      </c>
      <c r="G8" s="84" t="s">
        <v>164</v>
      </c>
    </row>
    <row r="9" spans="2:7" ht="122.25" thickBot="1">
      <c r="B9" s="79"/>
      <c r="C9" s="81"/>
      <c r="D9" s="3" t="s">
        <v>165</v>
      </c>
      <c r="E9" s="83"/>
      <c r="F9" s="4" t="s">
        <v>166</v>
      </c>
      <c r="G9" s="85"/>
    </row>
    <row r="10" spans="2:7" ht="151.5" customHeight="1" thickBot="1">
      <c r="C10" s="86" t="s">
        <v>167</v>
      </c>
      <c r="D10" s="87"/>
      <c r="E10" s="88"/>
      <c r="F10" s="89" t="s">
        <v>168</v>
      </c>
      <c r="G10" s="90"/>
    </row>
    <row r="14" spans="2:7" ht="15">
      <c r="C14" s="6"/>
    </row>
    <row r="15" spans="2:7" ht="15">
      <c r="C15" s="6"/>
    </row>
  </sheetData>
  <mergeCells count="6">
    <mergeCell ref="B8:B9"/>
    <mergeCell ref="C8:C9"/>
    <mergeCell ref="E8:E9"/>
    <mergeCell ref="G8:G9"/>
    <mergeCell ref="C10:E10"/>
    <mergeCell ref="F10:G10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054B-56B7-4DB8-802D-929D0DAD60DA}">
  <sheetPr>
    <pageSetUpPr fitToPage="1"/>
  </sheetPr>
  <dimension ref="C2:K35"/>
  <sheetViews>
    <sheetView tabSelected="1" workbookViewId="0">
      <selection activeCell="E9" sqref="E9"/>
    </sheetView>
  </sheetViews>
  <sheetFormatPr baseColWidth="10" defaultColWidth="11.5" defaultRowHeight="16.5"/>
  <cols>
    <col min="2" max="2" width="21.125" customWidth="1"/>
    <col min="3" max="3" width="35.5" customWidth="1"/>
    <col min="4" max="4" width="50.75" customWidth="1"/>
    <col min="5" max="5" width="52" customWidth="1"/>
    <col min="6" max="6" width="44" customWidth="1"/>
    <col min="7" max="7" width="54.625" customWidth="1"/>
    <col min="8" max="8" width="41.5" style="32" customWidth="1"/>
    <col min="9" max="9" width="29.75" style="32" customWidth="1"/>
    <col min="10" max="10" width="24.25" style="32" customWidth="1"/>
    <col min="11" max="11" width="31.5" style="32" customWidth="1"/>
  </cols>
  <sheetData>
    <row r="2" spans="3:11">
      <c r="C2" s="76" t="s">
        <v>44</v>
      </c>
      <c r="D2" s="76" t="s">
        <v>43</v>
      </c>
      <c r="E2" s="76" t="s">
        <v>45</v>
      </c>
      <c r="F2" s="76" t="s">
        <v>252</v>
      </c>
    </row>
    <row r="3" spans="3:11" ht="17.25" thickBot="1">
      <c r="C3" s="77"/>
      <c r="D3" s="77"/>
      <c r="E3" s="77"/>
      <c r="F3" s="77"/>
    </row>
    <row r="4" spans="3:11" ht="17.25" thickBot="1">
      <c r="C4" s="47" t="s">
        <v>156</v>
      </c>
      <c r="D4" s="77"/>
    </row>
    <row r="5" spans="3:11" ht="17.25" thickBot="1">
      <c r="C5" s="47" t="s">
        <v>157</v>
      </c>
      <c r="D5" s="77"/>
    </row>
    <row r="6" spans="3:11" ht="17.25" thickBot="1">
      <c r="C6" s="47" t="s">
        <v>158</v>
      </c>
      <c r="D6" s="78"/>
    </row>
    <row r="7" spans="3:11" ht="17.25" thickBot="1">
      <c r="C7" s="47" t="s">
        <v>159</v>
      </c>
      <c r="D7" s="78"/>
    </row>
    <row r="8" spans="3:11" ht="17.25" thickBot="1"/>
    <row r="9" spans="3:11">
      <c r="C9" s="62" t="s">
        <v>71</v>
      </c>
      <c r="D9" s="37" t="s">
        <v>254</v>
      </c>
      <c r="E9" s="72" t="s">
        <v>19</v>
      </c>
      <c r="F9" s="64" t="s">
        <v>21</v>
      </c>
      <c r="G9" s="28" t="s">
        <v>18</v>
      </c>
      <c r="H9" s="61"/>
      <c r="I9" s="61"/>
      <c r="J9" s="61"/>
      <c r="K9" s="61"/>
    </row>
    <row r="10" spans="3:11" ht="30">
      <c r="C10" s="63" t="s">
        <v>69</v>
      </c>
      <c r="D10" s="35" t="s">
        <v>68</v>
      </c>
      <c r="E10" s="73" t="s">
        <v>52</v>
      </c>
      <c r="F10" s="65" t="s">
        <v>61</v>
      </c>
      <c r="G10" s="27" t="s">
        <v>46</v>
      </c>
      <c r="H10" s="61"/>
      <c r="I10" s="61"/>
      <c r="J10" s="61"/>
      <c r="K10" s="61"/>
    </row>
    <row r="11" spans="3:11" ht="88.5" customHeight="1">
      <c r="C11" s="107" t="s">
        <v>49</v>
      </c>
      <c r="D11" s="105" t="s">
        <v>49</v>
      </c>
      <c r="E11" s="74" t="s">
        <v>50</v>
      </c>
      <c r="F11" s="66" t="s">
        <v>50</v>
      </c>
      <c r="G11" s="117" t="s">
        <v>231</v>
      </c>
      <c r="H11" s="61"/>
      <c r="I11" s="61"/>
      <c r="J11" s="61"/>
      <c r="K11" s="61"/>
    </row>
    <row r="12" spans="3:11" ht="30">
      <c r="C12" s="107"/>
      <c r="D12" s="105"/>
      <c r="E12" s="75" t="s">
        <v>75</v>
      </c>
      <c r="F12" s="67" t="s">
        <v>60</v>
      </c>
      <c r="G12" s="117"/>
      <c r="H12" s="61"/>
      <c r="I12" s="61"/>
      <c r="J12" s="61"/>
      <c r="K12" s="61"/>
    </row>
    <row r="13" spans="3:11" ht="26.25" thickBot="1">
      <c r="C13" s="107"/>
      <c r="D13" s="105"/>
      <c r="E13" s="109" t="s">
        <v>50</v>
      </c>
      <c r="F13" s="66" t="s">
        <v>50</v>
      </c>
      <c r="G13" s="117"/>
      <c r="H13" s="61"/>
      <c r="I13" s="61"/>
      <c r="J13" s="61"/>
      <c r="K13" s="61"/>
    </row>
    <row r="14" spans="3:11">
      <c r="C14" s="107"/>
      <c r="D14" s="105"/>
      <c r="E14" s="109"/>
      <c r="F14" s="68" t="s">
        <v>20</v>
      </c>
      <c r="G14" s="27" t="s">
        <v>51</v>
      </c>
      <c r="H14" s="61"/>
      <c r="I14" s="61"/>
      <c r="J14" s="61"/>
      <c r="K14" s="61"/>
    </row>
    <row r="15" spans="3:11" ht="90" customHeight="1" thickBot="1">
      <c r="C15" s="107"/>
      <c r="D15" s="106"/>
      <c r="E15" s="75" t="s">
        <v>54</v>
      </c>
      <c r="F15" s="69" t="s">
        <v>58</v>
      </c>
      <c r="G15" s="30" t="s">
        <v>50</v>
      </c>
      <c r="H15" s="61"/>
      <c r="I15" s="61"/>
      <c r="J15" s="61"/>
      <c r="K15" s="61"/>
    </row>
    <row r="16" spans="3:11" ht="25.5">
      <c r="C16" s="63" t="s">
        <v>70</v>
      </c>
      <c r="D16" s="36" t="s">
        <v>23</v>
      </c>
      <c r="E16" s="74" t="s">
        <v>50</v>
      </c>
      <c r="F16" s="70" t="s">
        <v>50</v>
      </c>
      <c r="G16" s="27" t="s">
        <v>48</v>
      </c>
      <c r="H16" s="61"/>
      <c r="I16" s="61"/>
      <c r="J16" s="61"/>
      <c r="K16" s="61"/>
    </row>
    <row r="17" spans="3:11" ht="30">
      <c r="C17" s="107" t="s">
        <v>49</v>
      </c>
      <c r="D17" s="33" t="s">
        <v>67</v>
      </c>
      <c r="E17" s="75" t="s">
        <v>53</v>
      </c>
      <c r="F17" s="71" t="s">
        <v>59</v>
      </c>
      <c r="G17" s="116" t="s">
        <v>49</v>
      </c>
    </row>
    <row r="18" spans="3:11" ht="71.099999999999994" customHeight="1">
      <c r="C18" s="107"/>
      <c r="D18" s="34" t="s">
        <v>50</v>
      </c>
      <c r="E18" s="108" t="s">
        <v>50</v>
      </c>
      <c r="F18" s="70" t="s">
        <v>50</v>
      </c>
      <c r="G18" s="116"/>
      <c r="H18"/>
      <c r="I18"/>
      <c r="J18"/>
      <c r="K18"/>
    </row>
    <row r="19" spans="3:11" ht="30">
      <c r="C19" s="107"/>
      <c r="D19" s="38" t="s">
        <v>66</v>
      </c>
      <c r="E19" s="108"/>
      <c r="F19" s="71" t="s">
        <v>57</v>
      </c>
      <c r="G19" s="116"/>
      <c r="H19"/>
      <c r="I19"/>
      <c r="J19"/>
      <c r="K19"/>
    </row>
    <row r="20" spans="3:11" ht="95.45" customHeight="1" thickBot="1">
      <c r="C20" s="107"/>
      <c r="D20" s="34" t="s">
        <v>50</v>
      </c>
      <c r="E20" s="108"/>
      <c r="F20" s="70" t="s">
        <v>50</v>
      </c>
      <c r="G20" s="116"/>
    </row>
    <row r="21" spans="3:11" ht="18">
      <c r="C21" s="110" t="s">
        <v>26</v>
      </c>
      <c r="D21" s="111"/>
      <c r="E21" s="111"/>
      <c r="F21" s="118" t="s">
        <v>22</v>
      </c>
      <c r="G21" s="119"/>
    </row>
    <row r="22" spans="3:11">
      <c r="C22" s="112" t="s">
        <v>72</v>
      </c>
      <c r="D22" s="113"/>
      <c r="E22" s="113"/>
      <c r="F22" s="95" t="s">
        <v>62</v>
      </c>
      <c r="G22" s="96"/>
    </row>
    <row r="23" spans="3:11" ht="86.45" customHeight="1">
      <c r="C23" s="101" t="s">
        <v>49</v>
      </c>
      <c r="D23" s="102"/>
      <c r="E23" s="102"/>
      <c r="F23" s="91" t="s">
        <v>49</v>
      </c>
      <c r="G23" s="92"/>
    </row>
    <row r="24" spans="3:11">
      <c r="C24" s="114" t="s">
        <v>73</v>
      </c>
      <c r="D24" s="115"/>
      <c r="E24" s="115"/>
      <c r="F24" s="97" t="s">
        <v>63</v>
      </c>
      <c r="G24" s="98"/>
    </row>
    <row r="25" spans="3:11" ht="120.6" customHeight="1">
      <c r="C25" s="101" t="s">
        <v>49</v>
      </c>
      <c r="D25" s="102"/>
      <c r="E25" s="102"/>
      <c r="F25" s="91" t="s">
        <v>49</v>
      </c>
      <c r="G25" s="92"/>
    </row>
    <row r="26" spans="3:11" ht="26.1" customHeight="1">
      <c r="C26" s="99" t="s">
        <v>74</v>
      </c>
      <c r="D26" s="100"/>
      <c r="E26" s="100"/>
      <c r="F26" s="91" t="s">
        <v>64</v>
      </c>
      <c r="G26" s="92"/>
    </row>
    <row r="27" spans="3:11" ht="13.5" customHeight="1">
      <c r="C27" s="101" t="s">
        <v>49</v>
      </c>
      <c r="D27" s="102"/>
      <c r="E27" s="102"/>
      <c r="F27" s="91" t="s">
        <v>49</v>
      </c>
      <c r="G27" s="92"/>
    </row>
    <row r="28" spans="3:11">
      <c r="C28" s="101"/>
      <c r="D28" s="102"/>
      <c r="E28" s="102"/>
      <c r="F28" s="91"/>
      <c r="G28" s="92"/>
    </row>
    <row r="29" spans="3:11" ht="81.95" customHeight="1" thickBot="1">
      <c r="C29" s="103"/>
      <c r="D29" s="104"/>
      <c r="E29" s="104"/>
      <c r="F29" s="93"/>
      <c r="G29" s="94"/>
    </row>
    <row r="33" spans="3:4">
      <c r="C33" t="s">
        <v>230</v>
      </c>
    </row>
    <row r="34" spans="3:4" ht="17.25" thickBot="1">
      <c r="C34" s="6" t="s">
        <v>83</v>
      </c>
      <c r="D34" s="40" t="str">
        <f>+CONCATENATE(C3," ",D3," ",E3," ",F3)</f>
        <v xml:space="preserve">   </v>
      </c>
    </row>
    <row r="35" spans="3:4" ht="17.25" thickBot="1">
      <c r="C35" s="6" t="s">
        <v>0</v>
      </c>
      <c r="D35" s="41"/>
    </row>
  </sheetData>
  <mergeCells count="23">
    <mergeCell ref="G17:G20"/>
    <mergeCell ref="G11:G13"/>
    <mergeCell ref="F21:G21"/>
    <mergeCell ref="C26:E26"/>
    <mergeCell ref="C27:E29"/>
    <mergeCell ref="D11:D15"/>
    <mergeCell ref="C11:C15"/>
    <mergeCell ref="C17:C20"/>
    <mergeCell ref="E18:E20"/>
    <mergeCell ref="E13:E14"/>
    <mergeCell ref="C21:E21"/>
    <mergeCell ref="C22:E22"/>
    <mergeCell ref="C23:E23"/>
    <mergeCell ref="C24:E24"/>
    <mergeCell ref="C25:E25"/>
    <mergeCell ref="F28:G28"/>
    <mergeCell ref="F29:G29"/>
    <mergeCell ref="F22:G22"/>
    <mergeCell ref="F23:G23"/>
    <mergeCell ref="F25:G25"/>
    <mergeCell ref="F26:G26"/>
    <mergeCell ref="F27:G27"/>
    <mergeCell ref="F24:G24"/>
  </mergeCells>
  <pageMargins left="0.70866141732283472" right="0.70866141732283472" top="0.74803149606299213" bottom="0.74803149606299213" header="0.31496062992125984" footer="0.31496062992125984"/>
  <pageSetup scale="4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1338-1104-42D8-A47E-14331C3E027F}">
  <dimension ref="B2:N16"/>
  <sheetViews>
    <sheetView workbookViewId="0">
      <selection activeCell="N9" sqref="N9"/>
    </sheetView>
  </sheetViews>
  <sheetFormatPr baseColWidth="10" defaultColWidth="11.5" defaultRowHeight="14.25"/>
  <cols>
    <col min="1" max="1" width="5.5" customWidth="1"/>
    <col min="2" max="2" width="8.25" hidden="1" customWidth="1"/>
    <col min="3" max="3" width="19.125" hidden="1" customWidth="1"/>
    <col min="4" max="6" width="11.5" hidden="1" customWidth="1"/>
    <col min="7" max="7" width="7.125" bestFit="1" customWidth="1"/>
    <col min="8" max="8" width="14.25" customWidth="1"/>
    <col min="9" max="9" width="29" customWidth="1"/>
    <col min="10" max="10" width="41.5" customWidth="1"/>
    <col min="11" max="11" width="15" customWidth="1"/>
    <col min="12" max="12" width="20.5" customWidth="1"/>
    <col min="13" max="13" width="30.125" customWidth="1"/>
    <col min="14" max="14" width="24.25" customWidth="1"/>
    <col min="15" max="15" width="15.875" customWidth="1"/>
    <col min="16" max="16" width="15.5" customWidth="1"/>
    <col min="17" max="17" width="12.5" customWidth="1"/>
    <col min="18" max="18" width="14.5" customWidth="1"/>
    <col min="19" max="19" width="16.25" customWidth="1"/>
    <col min="20" max="20" width="16.5" customWidth="1"/>
    <col min="23" max="23" width="12.25" customWidth="1"/>
    <col min="24" max="24" width="18.75" customWidth="1"/>
    <col min="25" max="25" width="12.25" customWidth="1"/>
    <col min="26" max="26" width="13" customWidth="1"/>
    <col min="27" max="27" width="14.25" customWidth="1"/>
  </cols>
  <sheetData>
    <row r="2" spans="2:14" ht="15" thickBot="1"/>
    <row r="3" spans="2:14" s="48" customFormat="1" ht="39" thickBot="1">
      <c r="G3" s="49" t="s">
        <v>169</v>
      </c>
      <c r="H3" s="50" t="s">
        <v>170</v>
      </c>
      <c r="I3" s="51" t="s">
        <v>171</v>
      </c>
      <c r="J3" s="51" t="s">
        <v>172</v>
      </c>
      <c r="K3" s="51" t="s">
        <v>170</v>
      </c>
      <c r="L3" s="51" t="s">
        <v>173</v>
      </c>
      <c r="M3" s="51" t="s">
        <v>174</v>
      </c>
      <c r="N3" s="52" t="s">
        <v>253</v>
      </c>
    </row>
    <row r="4" spans="2:14" s="31" customFormat="1" ht="25.5">
      <c r="B4" s="53" t="s">
        <v>1</v>
      </c>
      <c r="C4" s="54" t="s">
        <v>2</v>
      </c>
      <c r="D4" s="54" t="s">
        <v>8</v>
      </c>
      <c r="E4" s="54" t="s">
        <v>9</v>
      </c>
      <c r="F4" s="55" t="s">
        <v>175</v>
      </c>
      <c r="G4" s="56" t="s">
        <v>13</v>
      </c>
      <c r="H4" s="57" t="s">
        <v>176</v>
      </c>
      <c r="I4" s="57" t="s">
        <v>177</v>
      </c>
      <c r="J4" s="57" t="s">
        <v>178</v>
      </c>
      <c r="K4" s="57" t="s">
        <v>11</v>
      </c>
      <c r="L4" s="57" t="s">
        <v>42</v>
      </c>
      <c r="M4" s="57" t="s">
        <v>12</v>
      </c>
      <c r="N4" s="58" t="s">
        <v>179</v>
      </c>
    </row>
    <row r="5" spans="2:14">
      <c r="B5" t="e">
        <f>+#REF!</f>
        <v>#REF!</v>
      </c>
      <c r="C5" t="e">
        <f>+#REF!</f>
        <v>#REF!</v>
      </c>
      <c r="D5" t="e">
        <f>+#REF!</f>
        <v>#REF!</v>
      </c>
      <c r="E5" t="e">
        <f>+#REF!</f>
        <v>#REF!</v>
      </c>
      <c r="F5" t="e">
        <f>+#REF!</f>
        <v>#REF!</v>
      </c>
      <c r="G5" s="59">
        <v>1</v>
      </c>
      <c r="H5" s="9"/>
      <c r="I5" s="9"/>
      <c r="J5" s="9"/>
      <c r="K5" s="9"/>
      <c r="L5" s="9"/>
      <c r="M5" s="9"/>
      <c r="N5" s="10"/>
    </row>
    <row r="6" spans="2:14">
      <c r="B6" t="e">
        <f>+#REF!</f>
        <v>#REF!</v>
      </c>
      <c r="C6" t="e">
        <f>+#REF!</f>
        <v>#REF!</v>
      </c>
      <c r="D6" t="e">
        <f>+#REF!</f>
        <v>#REF!</v>
      </c>
      <c r="E6" t="e">
        <f>+#REF!</f>
        <v>#REF!</v>
      </c>
      <c r="F6" t="e">
        <f>+#REF!</f>
        <v>#REF!</v>
      </c>
      <c r="G6" s="59">
        <v>2</v>
      </c>
      <c r="H6" s="9"/>
      <c r="I6" s="9"/>
      <c r="J6" s="9"/>
      <c r="K6" s="9"/>
      <c r="L6" s="9"/>
      <c r="M6" s="9"/>
      <c r="N6" s="10"/>
    </row>
    <row r="7" spans="2:14">
      <c r="B7" t="e">
        <f>+#REF!</f>
        <v>#REF!</v>
      </c>
      <c r="C7" t="e">
        <f>+#REF!</f>
        <v>#REF!</v>
      </c>
      <c r="D7" t="e">
        <f>+#REF!</f>
        <v>#REF!</v>
      </c>
      <c r="E7" t="e">
        <f>+#REF!</f>
        <v>#REF!</v>
      </c>
      <c r="F7" t="e">
        <f>+#REF!</f>
        <v>#REF!</v>
      </c>
      <c r="G7" s="59">
        <v>3</v>
      </c>
      <c r="H7" s="9"/>
      <c r="I7" s="9"/>
      <c r="J7" s="9"/>
      <c r="K7" s="9"/>
      <c r="L7" s="9"/>
      <c r="M7" s="9"/>
      <c r="N7" s="10"/>
    </row>
    <row r="8" spans="2:14">
      <c r="B8" t="e">
        <f>+#REF!</f>
        <v>#REF!</v>
      </c>
      <c r="C8" t="e">
        <f>+#REF!</f>
        <v>#REF!</v>
      </c>
      <c r="D8" t="e">
        <f>+#REF!</f>
        <v>#REF!</v>
      </c>
      <c r="E8" t="e">
        <f>+#REF!</f>
        <v>#REF!</v>
      </c>
      <c r="F8" t="e">
        <f>+#REF!</f>
        <v>#REF!</v>
      </c>
      <c r="G8" s="59">
        <v>4</v>
      </c>
      <c r="H8" s="9"/>
      <c r="I8" s="9"/>
      <c r="J8" s="9"/>
      <c r="K8" s="9"/>
      <c r="L8" s="9"/>
      <c r="M8" s="9"/>
      <c r="N8" s="10"/>
    </row>
    <row r="9" spans="2:14">
      <c r="B9" t="e">
        <f>+#REF!</f>
        <v>#REF!</v>
      </c>
      <c r="C9" t="e">
        <f>+#REF!</f>
        <v>#REF!</v>
      </c>
      <c r="D9" t="e">
        <f>+#REF!</f>
        <v>#REF!</v>
      </c>
      <c r="E9" t="e">
        <f>+#REF!</f>
        <v>#REF!</v>
      </c>
      <c r="F9" t="e">
        <f>+#REF!</f>
        <v>#REF!</v>
      </c>
      <c r="G9" s="59">
        <v>5</v>
      </c>
      <c r="H9" s="9"/>
      <c r="I9" s="9"/>
      <c r="J9" s="9"/>
      <c r="K9" s="9"/>
      <c r="L9" s="9"/>
      <c r="M9" s="9"/>
      <c r="N9" s="10"/>
    </row>
    <row r="10" spans="2:14">
      <c r="B10" t="e">
        <f>+#REF!</f>
        <v>#REF!</v>
      </c>
      <c r="C10" t="e">
        <f>+#REF!</f>
        <v>#REF!</v>
      </c>
      <c r="D10" t="e">
        <f>+#REF!</f>
        <v>#REF!</v>
      </c>
      <c r="E10" t="e">
        <f>+#REF!</f>
        <v>#REF!</v>
      </c>
      <c r="F10" t="e">
        <f>+#REF!</f>
        <v>#REF!</v>
      </c>
      <c r="G10" s="59">
        <v>6</v>
      </c>
      <c r="H10" s="9"/>
      <c r="I10" s="9"/>
      <c r="J10" s="9"/>
      <c r="K10" s="9"/>
      <c r="L10" s="9"/>
      <c r="M10" s="9"/>
      <c r="N10" s="10"/>
    </row>
    <row r="11" spans="2:14">
      <c r="B11" t="e">
        <f>+#REF!</f>
        <v>#REF!</v>
      </c>
      <c r="C11" t="e">
        <f>+#REF!</f>
        <v>#REF!</v>
      </c>
      <c r="D11" t="e">
        <f>+#REF!</f>
        <v>#REF!</v>
      </c>
      <c r="E11" t="e">
        <f>+#REF!</f>
        <v>#REF!</v>
      </c>
      <c r="F11" t="e">
        <f>+#REF!</f>
        <v>#REF!</v>
      </c>
      <c r="G11" s="59">
        <v>7</v>
      </c>
      <c r="H11" s="9"/>
      <c r="I11" s="9"/>
      <c r="J11" s="9"/>
      <c r="K11" s="9"/>
      <c r="L11" s="9"/>
      <c r="M11" s="9"/>
      <c r="N11" s="10"/>
    </row>
    <row r="12" spans="2:14">
      <c r="B12" t="e">
        <f>+#REF!</f>
        <v>#REF!</v>
      </c>
      <c r="C12" t="e">
        <f>+#REF!</f>
        <v>#REF!</v>
      </c>
      <c r="D12" t="e">
        <f>+#REF!</f>
        <v>#REF!</v>
      </c>
      <c r="E12" t="e">
        <f>+#REF!</f>
        <v>#REF!</v>
      </c>
      <c r="F12" t="e">
        <f>+#REF!</f>
        <v>#REF!</v>
      </c>
      <c r="G12" s="59">
        <v>8</v>
      </c>
      <c r="H12" s="9"/>
      <c r="I12" s="9"/>
      <c r="J12" s="9"/>
      <c r="K12" s="9"/>
      <c r="L12" s="9"/>
      <c r="M12" s="9"/>
      <c r="N12" s="10"/>
    </row>
    <row r="13" spans="2:14">
      <c r="B13" t="e">
        <f>+#REF!</f>
        <v>#REF!</v>
      </c>
      <c r="C13" t="e">
        <f>+#REF!</f>
        <v>#REF!</v>
      </c>
      <c r="D13" t="e">
        <f>+#REF!</f>
        <v>#REF!</v>
      </c>
      <c r="E13" t="e">
        <f>+#REF!</f>
        <v>#REF!</v>
      </c>
      <c r="F13" t="e">
        <f>+#REF!</f>
        <v>#REF!</v>
      </c>
      <c r="G13" s="59">
        <v>9</v>
      </c>
      <c r="H13" s="9"/>
      <c r="I13" s="9"/>
      <c r="J13" s="9"/>
      <c r="K13" s="9"/>
      <c r="L13" s="9"/>
      <c r="M13" s="9"/>
      <c r="N13" s="10"/>
    </row>
    <row r="14" spans="2:14">
      <c r="B14" t="e">
        <f>+#REF!</f>
        <v>#REF!</v>
      </c>
      <c r="C14" t="e">
        <f>+#REF!</f>
        <v>#REF!</v>
      </c>
      <c r="D14" t="e">
        <f>+#REF!</f>
        <v>#REF!</v>
      </c>
      <c r="E14" t="e">
        <f>+#REF!</f>
        <v>#REF!</v>
      </c>
      <c r="F14" t="e">
        <f>+#REF!</f>
        <v>#REF!</v>
      </c>
      <c r="G14" s="59">
        <v>10</v>
      </c>
      <c r="H14" s="9"/>
      <c r="I14" s="9"/>
      <c r="J14" s="9"/>
      <c r="K14" s="9"/>
      <c r="L14" s="9"/>
      <c r="M14" s="9"/>
      <c r="N14" s="10"/>
    </row>
    <row r="15" spans="2:14">
      <c r="B15" t="e">
        <f>+#REF!</f>
        <v>#REF!</v>
      </c>
      <c r="C15" t="e">
        <f>+#REF!</f>
        <v>#REF!</v>
      </c>
      <c r="D15" t="e">
        <f>+#REF!</f>
        <v>#REF!</v>
      </c>
      <c r="E15" t="e">
        <f>+#REF!</f>
        <v>#REF!</v>
      </c>
      <c r="F15" t="e">
        <f>+#REF!</f>
        <v>#REF!</v>
      </c>
      <c r="G15" s="59">
        <v>11</v>
      </c>
      <c r="H15" s="9"/>
      <c r="I15" s="9"/>
      <c r="J15" s="9"/>
      <c r="K15" s="9"/>
      <c r="L15" s="9"/>
      <c r="M15" s="9"/>
      <c r="N15" s="10"/>
    </row>
    <row r="16" spans="2:14" ht="15" thickBot="1">
      <c r="B16" t="e">
        <f>+#REF!</f>
        <v>#REF!</v>
      </c>
      <c r="C16" t="e">
        <f>+#REF!</f>
        <v>#REF!</v>
      </c>
      <c r="D16" t="e">
        <f>+#REF!</f>
        <v>#REF!</v>
      </c>
      <c r="E16" t="e">
        <f>+#REF!</f>
        <v>#REF!</v>
      </c>
      <c r="F16" t="e">
        <f>+#REF!</f>
        <v>#REF!</v>
      </c>
      <c r="G16" s="60">
        <v>12</v>
      </c>
      <c r="H16" s="11"/>
      <c r="I16" s="11"/>
      <c r="J16" s="11"/>
      <c r="K16" s="11"/>
      <c r="L16" s="11"/>
      <c r="M16" s="11"/>
      <c r="N16" s="12"/>
    </row>
  </sheetData>
  <dataValidations count="3">
    <dataValidation type="list" allowBlank="1" showInputMessage="1" showErrorMessage="1" sqref="N5:N16" xr:uid="{5675CA63-E2F7-48C3-8FA9-240468A476E2}">
      <formula1>PRIORIDAD</formula1>
    </dataValidation>
    <dataValidation type="list" allowBlank="1" showInputMessage="1" showErrorMessage="1" sqref="H5:H16" xr:uid="{DCA9A77B-9299-4D07-9F14-53C89F1C2719}">
      <formula1>LINEA</formula1>
    </dataValidation>
    <dataValidation type="list" allowBlank="1" showInputMessage="1" showErrorMessage="1" sqref="K5:K16" xr:uid="{D7973FC3-4515-4752-8CAE-F1C4406C4DAB}">
      <formula1>UN_MEDIDA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019E-36DD-4686-A8EA-6612EB7A4B66}">
  <dimension ref="A5:DI9"/>
  <sheetViews>
    <sheetView workbookViewId="0"/>
  </sheetViews>
  <sheetFormatPr baseColWidth="10" defaultColWidth="11.5" defaultRowHeight="14.25"/>
  <cols>
    <col min="1" max="1" width="11.5" style="5"/>
    <col min="9" max="9" width="13.125" customWidth="1"/>
    <col min="12" max="12" width="14.125" customWidth="1"/>
    <col min="17" max="17" width="13.875" customWidth="1"/>
    <col min="18" max="18" width="12.75" customWidth="1"/>
    <col min="19" max="19" width="14.25" customWidth="1"/>
    <col min="20" max="20" width="14.875" customWidth="1"/>
    <col min="21" max="21" width="13.125" customWidth="1"/>
    <col min="22" max="26" width="14.875" customWidth="1"/>
    <col min="27" max="27" width="22.5" customWidth="1"/>
    <col min="28" max="32" width="14.875" customWidth="1"/>
    <col min="33" max="33" width="22.75" customWidth="1"/>
    <col min="34" max="34" width="16.75" customWidth="1"/>
    <col min="35" max="37" width="14.25" customWidth="1"/>
    <col min="111" max="111" width="23.5" customWidth="1"/>
    <col min="112" max="112" width="14.875" customWidth="1"/>
    <col min="113" max="113" width="15.75" customWidth="1"/>
  </cols>
  <sheetData>
    <row r="5" spans="1:113" s="5" customFormat="1" ht="15" thickBot="1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  <c r="AG5" s="5">
        <v>32</v>
      </c>
      <c r="AH5" s="5">
        <v>33</v>
      </c>
      <c r="AI5" s="5">
        <v>34</v>
      </c>
      <c r="AJ5" s="5">
        <v>35</v>
      </c>
      <c r="AK5" s="5">
        <v>36</v>
      </c>
      <c r="AL5" s="5">
        <v>37</v>
      </c>
      <c r="AM5" s="5">
        <v>38</v>
      </c>
      <c r="AN5" s="5">
        <v>39</v>
      </c>
      <c r="AO5" s="5">
        <v>40</v>
      </c>
      <c r="AP5" s="5">
        <v>41</v>
      </c>
      <c r="AQ5" s="5">
        <v>42</v>
      </c>
      <c r="AR5" s="5">
        <v>43</v>
      </c>
      <c r="AS5" s="5">
        <v>44</v>
      </c>
      <c r="AT5" s="5">
        <v>45</v>
      </c>
      <c r="AU5" s="5">
        <v>46</v>
      </c>
      <c r="AV5" s="5">
        <v>47</v>
      </c>
      <c r="AW5" s="5">
        <v>48</v>
      </c>
      <c r="AX5" s="5">
        <v>49</v>
      </c>
      <c r="AY5" s="5">
        <v>50</v>
      </c>
      <c r="AZ5" s="5">
        <v>51</v>
      </c>
      <c r="BA5" s="5">
        <v>52</v>
      </c>
      <c r="BB5" s="5">
        <v>53</v>
      </c>
      <c r="BC5" s="5">
        <v>54</v>
      </c>
      <c r="BD5" s="5">
        <v>55</v>
      </c>
      <c r="BE5" s="5">
        <v>56</v>
      </c>
      <c r="BF5" s="5">
        <v>57</v>
      </c>
      <c r="BG5" s="5">
        <v>58</v>
      </c>
      <c r="BH5" s="5">
        <v>59</v>
      </c>
      <c r="BI5" s="5">
        <v>60</v>
      </c>
      <c r="BJ5" s="5">
        <v>61</v>
      </c>
      <c r="BK5" s="5">
        <v>62</v>
      </c>
      <c r="BL5" s="5">
        <v>63</v>
      </c>
      <c r="BM5" s="5">
        <v>64</v>
      </c>
      <c r="BN5" s="5">
        <v>65</v>
      </c>
      <c r="BO5" s="5">
        <v>66</v>
      </c>
      <c r="BP5" s="5">
        <v>67</v>
      </c>
      <c r="BQ5" s="5">
        <v>68</v>
      </c>
      <c r="BR5" s="5">
        <v>69</v>
      </c>
      <c r="BS5" s="5">
        <v>70</v>
      </c>
      <c r="BT5" s="5">
        <v>71</v>
      </c>
      <c r="BU5" s="5">
        <v>72</v>
      </c>
      <c r="BV5" s="5">
        <v>73</v>
      </c>
      <c r="BW5" s="5">
        <v>74</v>
      </c>
      <c r="BX5" s="5">
        <v>75</v>
      </c>
      <c r="BY5" s="5">
        <v>76</v>
      </c>
      <c r="BZ5" s="5">
        <v>77</v>
      </c>
      <c r="CA5" s="5">
        <v>78</v>
      </c>
      <c r="CB5" s="5">
        <v>79</v>
      </c>
      <c r="CC5" s="5">
        <v>80</v>
      </c>
      <c r="CD5" s="5">
        <v>81</v>
      </c>
      <c r="CE5" s="5">
        <v>82</v>
      </c>
      <c r="CF5" s="5">
        <v>83</v>
      </c>
      <c r="CG5" s="5">
        <v>84</v>
      </c>
      <c r="CH5" s="5">
        <v>85</v>
      </c>
      <c r="CI5" s="5">
        <v>86</v>
      </c>
      <c r="CJ5" s="5">
        <v>87</v>
      </c>
      <c r="CK5" s="5">
        <v>88</v>
      </c>
      <c r="CL5" s="5">
        <v>89</v>
      </c>
      <c r="CM5" s="5">
        <v>90</v>
      </c>
      <c r="CN5" s="5">
        <v>91</v>
      </c>
      <c r="CO5" s="5">
        <v>92</v>
      </c>
      <c r="CP5" s="5">
        <v>93</v>
      </c>
      <c r="CQ5" s="5">
        <v>94</v>
      </c>
      <c r="CR5" s="5">
        <v>95</v>
      </c>
      <c r="CS5" s="5">
        <v>96</v>
      </c>
      <c r="CT5" s="5">
        <v>97</v>
      </c>
      <c r="CU5" s="5">
        <v>98</v>
      </c>
      <c r="CV5" s="5">
        <v>99</v>
      </c>
      <c r="CW5" s="5">
        <v>100</v>
      </c>
      <c r="CX5" s="5">
        <v>101</v>
      </c>
      <c r="CY5" s="5">
        <v>102</v>
      </c>
      <c r="CZ5" s="5">
        <v>103</v>
      </c>
      <c r="DA5" s="5">
        <v>104</v>
      </c>
      <c r="DB5" s="5">
        <v>105</v>
      </c>
      <c r="DC5" s="5">
        <v>106</v>
      </c>
      <c r="DD5" s="5">
        <v>107</v>
      </c>
      <c r="DE5" s="5">
        <v>108</v>
      </c>
      <c r="DF5" s="5">
        <v>109</v>
      </c>
      <c r="DG5" s="5">
        <v>110</v>
      </c>
      <c r="DH5" s="5">
        <v>111</v>
      </c>
      <c r="DI5" s="5">
        <v>112</v>
      </c>
    </row>
    <row r="6" spans="1:113" ht="45" customHeight="1" thickBot="1">
      <c r="A6" s="122" t="s">
        <v>13</v>
      </c>
      <c r="B6" s="122" t="s">
        <v>1</v>
      </c>
      <c r="C6" s="128" t="s">
        <v>2</v>
      </c>
      <c r="D6" s="128" t="s">
        <v>3</v>
      </c>
      <c r="E6" s="128" t="s">
        <v>4</v>
      </c>
      <c r="F6" s="128" t="s">
        <v>5</v>
      </c>
      <c r="G6" s="128" t="s">
        <v>6</v>
      </c>
      <c r="H6" s="128" t="s">
        <v>1</v>
      </c>
      <c r="I6" s="128" t="s">
        <v>8</v>
      </c>
      <c r="J6" s="128" t="s">
        <v>9</v>
      </c>
      <c r="K6" s="128" t="s">
        <v>14</v>
      </c>
      <c r="L6" s="128" t="s">
        <v>7</v>
      </c>
      <c r="M6" s="128" t="s">
        <v>15</v>
      </c>
      <c r="N6" s="128" t="s">
        <v>16</v>
      </c>
      <c r="O6" s="125" t="s">
        <v>17</v>
      </c>
      <c r="P6" s="148" t="s">
        <v>18</v>
      </c>
      <c r="Q6" s="149"/>
      <c r="R6" s="150"/>
      <c r="S6" s="159" t="s">
        <v>19</v>
      </c>
      <c r="T6" s="160"/>
      <c r="U6" s="160"/>
      <c r="V6" s="160"/>
      <c r="W6" s="157" t="s">
        <v>20</v>
      </c>
      <c r="X6" s="157"/>
      <c r="Y6" s="157"/>
      <c r="Z6" s="155" t="s">
        <v>21</v>
      </c>
      <c r="AA6" s="155"/>
      <c r="AB6" s="146" t="s">
        <v>22</v>
      </c>
      <c r="AC6" s="146"/>
      <c r="AD6" s="146"/>
      <c r="AE6" s="140" t="s">
        <v>23</v>
      </c>
      <c r="AF6" s="140"/>
      <c r="AG6" s="142" t="s">
        <v>24</v>
      </c>
      <c r="AH6" s="144" t="s">
        <v>25</v>
      </c>
      <c r="AI6" s="144"/>
      <c r="AJ6" s="137" t="s">
        <v>26</v>
      </c>
      <c r="AK6" s="137"/>
      <c r="AL6" s="137"/>
      <c r="AM6" s="136" t="s">
        <v>27</v>
      </c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1" t="s">
        <v>28</v>
      </c>
      <c r="DH6" s="131" t="s">
        <v>10</v>
      </c>
      <c r="DI6" s="120" t="s">
        <v>29</v>
      </c>
    </row>
    <row r="7" spans="1:113" ht="15.75" customHeight="1">
      <c r="A7" s="123"/>
      <c r="B7" s="123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6"/>
      <c r="P7" s="151"/>
      <c r="Q7" s="152"/>
      <c r="R7" s="153"/>
      <c r="S7" s="161"/>
      <c r="T7" s="162"/>
      <c r="U7" s="162"/>
      <c r="V7" s="162"/>
      <c r="W7" s="158"/>
      <c r="X7" s="158"/>
      <c r="Y7" s="158"/>
      <c r="Z7" s="156"/>
      <c r="AA7" s="156"/>
      <c r="AB7" s="147"/>
      <c r="AC7" s="147"/>
      <c r="AD7" s="147"/>
      <c r="AE7" s="141"/>
      <c r="AF7" s="141"/>
      <c r="AG7" s="143"/>
      <c r="AH7" s="145"/>
      <c r="AI7" s="145"/>
      <c r="AJ7" s="138"/>
      <c r="AK7" s="138"/>
      <c r="AL7" s="139"/>
      <c r="AM7" s="133" t="s">
        <v>30</v>
      </c>
      <c r="AN7" s="134"/>
      <c r="AO7" s="134"/>
      <c r="AP7" s="134"/>
      <c r="AQ7" s="134"/>
      <c r="AR7" s="135"/>
      <c r="AS7" s="133" t="s">
        <v>31</v>
      </c>
      <c r="AT7" s="134"/>
      <c r="AU7" s="134"/>
      <c r="AV7" s="134"/>
      <c r="AW7" s="134"/>
      <c r="AX7" s="135"/>
      <c r="AY7" s="133" t="s">
        <v>32</v>
      </c>
      <c r="AZ7" s="134"/>
      <c r="BA7" s="134"/>
      <c r="BB7" s="134"/>
      <c r="BC7" s="134"/>
      <c r="BD7" s="135"/>
      <c r="BE7" s="133" t="s">
        <v>33</v>
      </c>
      <c r="BF7" s="134"/>
      <c r="BG7" s="134"/>
      <c r="BH7" s="134"/>
      <c r="BI7" s="134"/>
      <c r="BJ7" s="135"/>
      <c r="BK7" s="133" t="s">
        <v>34</v>
      </c>
      <c r="BL7" s="134"/>
      <c r="BM7" s="134"/>
      <c r="BN7" s="134"/>
      <c r="BO7" s="134"/>
      <c r="BP7" s="135"/>
      <c r="BQ7" s="133" t="s">
        <v>35</v>
      </c>
      <c r="BR7" s="134"/>
      <c r="BS7" s="134"/>
      <c r="BT7" s="134"/>
      <c r="BU7" s="134"/>
      <c r="BV7" s="135"/>
      <c r="BW7" s="133" t="s">
        <v>36</v>
      </c>
      <c r="BX7" s="134"/>
      <c r="BY7" s="134"/>
      <c r="BZ7" s="134"/>
      <c r="CA7" s="134"/>
      <c r="CB7" s="135"/>
      <c r="CC7" s="133" t="s">
        <v>37</v>
      </c>
      <c r="CD7" s="134"/>
      <c r="CE7" s="134"/>
      <c r="CF7" s="134"/>
      <c r="CG7" s="134"/>
      <c r="CH7" s="135"/>
      <c r="CI7" s="133" t="s">
        <v>38</v>
      </c>
      <c r="CJ7" s="134"/>
      <c r="CK7" s="134"/>
      <c r="CL7" s="134"/>
      <c r="CM7" s="134"/>
      <c r="CN7" s="135"/>
      <c r="CO7" s="133" t="s">
        <v>39</v>
      </c>
      <c r="CP7" s="134"/>
      <c r="CQ7" s="134"/>
      <c r="CR7" s="134"/>
      <c r="CS7" s="134"/>
      <c r="CT7" s="135"/>
      <c r="CU7" s="133" t="s">
        <v>40</v>
      </c>
      <c r="CV7" s="134"/>
      <c r="CW7" s="134"/>
      <c r="CX7" s="134"/>
      <c r="CY7" s="134"/>
      <c r="CZ7" s="135"/>
      <c r="DA7" s="133" t="s">
        <v>41</v>
      </c>
      <c r="DB7" s="134"/>
      <c r="DC7" s="134"/>
      <c r="DD7" s="134"/>
      <c r="DE7" s="134"/>
      <c r="DF7" s="135"/>
      <c r="DG7" s="154"/>
      <c r="DH7" s="132"/>
      <c r="DI7" s="121"/>
    </row>
    <row r="8" spans="1:113" ht="69" thickBot="1">
      <c r="A8" s="124"/>
      <c r="B8" s="124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27"/>
      <c r="P8" s="24" t="s">
        <v>46</v>
      </c>
      <c r="Q8" s="26" t="s">
        <v>47</v>
      </c>
      <c r="R8" s="25" t="s">
        <v>48</v>
      </c>
      <c r="S8" s="39" t="s">
        <v>76</v>
      </c>
      <c r="T8" s="29" t="s">
        <v>77</v>
      </c>
      <c r="U8" s="29" t="s">
        <v>78</v>
      </c>
      <c r="V8" s="29" t="s">
        <v>79</v>
      </c>
      <c r="W8" s="13" t="s">
        <v>55</v>
      </c>
      <c r="X8" s="13" t="s">
        <v>56</v>
      </c>
      <c r="Y8" s="13" t="s">
        <v>57</v>
      </c>
      <c r="Z8" s="14" t="s">
        <v>80</v>
      </c>
      <c r="AA8" s="14" t="s">
        <v>60</v>
      </c>
      <c r="AB8" s="15" t="s">
        <v>62</v>
      </c>
      <c r="AC8" s="15" t="s">
        <v>81</v>
      </c>
      <c r="AD8" s="15" t="s">
        <v>64</v>
      </c>
      <c r="AE8" s="16" t="s">
        <v>65</v>
      </c>
      <c r="AF8" s="16" t="s">
        <v>66</v>
      </c>
      <c r="AG8" s="17" t="s">
        <v>68</v>
      </c>
      <c r="AH8" s="18" t="s">
        <v>69</v>
      </c>
      <c r="AI8" s="18" t="s">
        <v>82</v>
      </c>
      <c r="AJ8" s="19" t="s">
        <v>72</v>
      </c>
      <c r="AK8" s="19" t="s">
        <v>73</v>
      </c>
      <c r="AL8" s="42" t="s">
        <v>74</v>
      </c>
      <c r="AM8" s="45" t="s">
        <v>84</v>
      </c>
      <c r="AN8" s="20" t="s">
        <v>85</v>
      </c>
      <c r="AO8" s="20" t="s">
        <v>88</v>
      </c>
      <c r="AP8" s="20" t="s">
        <v>87</v>
      </c>
      <c r="AQ8" s="20" t="s">
        <v>89</v>
      </c>
      <c r="AR8" s="46" t="s">
        <v>90</v>
      </c>
      <c r="AS8" s="45" t="s">
        <v>91</v>
      </c>
      <c r="AT8" s="20" t="s">
        <v>92</v>
      </c>
      <c r="AU8" s="20" t="s">
        <v>86</v>
      </c>
      <c r="AV8" s="20" t="s">
        <v>93</v>
      </c>
      <c r="AW8" s="20" t="s">
        <v>94</v>
      </c>
      <c r="AX8" s="46" t="s">
        <v>95</v>
      </c>
      <c r="AY8" s="45" t="s">
        <v>96</v>
      </c>
      <c r="AZ8" s="20" t="s">
        <v>97</v>
      </c>
      <c r="BA8" s="20" t="s">
        <v>98</v>
      </c>
      <c r="BB8" s="20" t="s">
        <v>99</v>
      </c>
      <c r="BC8" s="20" t="s">
        <v>100</v>
      </c>
      <c r="BD8" s="46" t="s">
        <v>101</v>
      </c>
      <c r="BE8" s="45" t="s">
        <v>102</v>
      </c>
      <c r="BF8" s="20" t="s">
        <v>103</v>
      </c>
      <c r="BG8" s="20" t="s">
        <v>104</v>
      </c>
      <c r="BH8" s="20" t="s">
        <v>105</v>
      </c>
      <c r="BI8" s="20" t="s">
        <v>106</v>
      </c>
      <c r="BJ8" s="46" t="s">
        <v>107</v>
      </c>
      <c r="BK8" s="45" t="s">
        <v>108</v>
      </c>
      <c r="BL8" s="20" t="s">
        <v>109</v>
      </c>
      <c r="BM8" s="20" t="s">
        <v>110</v>
      </c>
      <c r="BN8" s="20" t="s">
        <v>111</v>
      </c>
      <c r="BO8" s="20" t="s">
        <v>112</v>
      </c>
      <c r="BP8" s="46" t="s">
        <v>113</v>
      </c>
      <c r="BQ8" s="45" t="s">
        <v>114</v>
      </c>
      <c r="BR8" s="20" t="s">
        <v>115</v>
      </c>
      <c r="BS8" s="20" t="s">
        <v>116</v>
      </c>
      <c r="BT8" s="20" t="s">
        <v>117</v>
      </c>
      <c r="BU8" s="20" t="s">
        <v>118</v>
      </c>
      <c r="BV8" s="46" t="s">
        <v>119</v>
      </c>
      <c r="BW8" s="45" t="s">
        <v>120</v>
      </c>
      <c r="BX8" s="20" t="s">
        <v>121</v>
      </c>
      <c r="BY8" s="20" t="s">
        <v>122</v>
      </c>
      <c r="BZ8" s="20" t="s">
        <v>123</v>
      </c>
      <c r="CA8" s="20" t="s">
        <v>124</v>
      </c>
      <c r="CB8" s="46" t="s">
        <v>125</v>
      </c>
      <c r="CC8" s="45" t="s">
        <v>128</v>
      </c>
      <c r="CD8" s="20" t="s">
        <v>129</v>
      </c>
      <c r="CE8" s="20" t="s">
        <v>130</v>
      </c>
      <c r="CF8" s="20" t="s">
        <v>131</v>
      </c>
      <c r="CG8" s="20" t="s">
        <v>126</v>
      </c>
      <c r="CH8" s="46" t="s">
        <v>127</v>
      </c>
      <c r="CI8" s="45" t="s">
        <v>132</v>
      </c>
      <c r="CJ8" s="20" t="s">
        <v>133</v>
      </c>
      <c r="CK8" s="20" t="s">
        <v>134</v>
      </c>
      <c r="CL8" s="20" t="s">
        <v>135</v>
      </c>
      <c r="CM8" s="20" t="s">
        <v>136</v>
      </c>
      <c r="CN8" s="46" t="s">
        <v>137</v>
      </c>
      <c r="CO8" s="45" t="s">
        <v>138</v>
      </c>
      <c r="CP8" s="20" t="s">
        <v>139</v>
      </c>
      <c r="CQ8" s="20" t="s">
        <v>140</v>
      </c>
      <c r="CR8" s="20" t="s">
        <v>141</v>
      </c>
      <c r="CS8" s="20" t="s">
        <v>142</v>
      </c>
      <c r="CT8" s="46" t="s">
        <v>143</v>
      </c>
      <c r="CU8" s="45" t="s">
        <v>144</v>
      </c>
      <c r="CV8" s="20" t="s">
        <v>145</v>
      </c>
      <c r="CW8" s="20" t="s">
        <v>146</v>
      </c>
      <c r="CX8" s="20" t="s">
        <v>147</v>
      </c>
      <c r="CY8" s="20" t="s">
        <v>148</v>
      </c>
      <c r="CZ8" s="46" t="s">
        <v>149</v>
      </c>
      <c r="DA8" s="45" t="s">
        <v>150</v>
      </c>
      <c r="DB8" s="20" t="s">
        <v>151</v>
      </c>
      <c r="DC8" s="20" t="s">
        <v>152</v>
      </c>
      <c r="DD8" s="20" t="s">
        <v>153</v>
      </c>
      <c r="DE8" s="20" t="s">
        <v>154</v>
      </c>
      <c r="DF8" s="46" t="s">
        <v>155</v>
      </c>
      <c r="DG8" s="154"/>
      <c r="DH8" s="132"/>
      <c r="DI8" s="121"/>
    </row>
    <row r="9" spans="1:113">
      <c r="A9" s="23">
        <v>1</v>
      </c>
      <c r="B9" s="7">
        <f>'CANVAS PARTICIPANTE- GI'!D$4</f>
        <v>0</v>
      </c>
      <c r="C9" s="7">
        <f>'CANVAS PARTICIPANTE- GI'!C3</f>
        <v>0</v>
      </c>
      <c r="D9" s="7">
        <f>'CANVAS PARTICIPANTE- GI'!D3</f>
        <v>0</v>
      </c>
      <c r="E9" s="7">
        <f>'CANVAS PARTICIPANTE- GI'!E3</f>
        <v>0</v>
      </c>
      <c r="F9" s="7">
        <f>'CANVAS PARTICIPANTE- GI'!F3</f>
        <v>0</v>
      </c>
      <c r="G9" s="7"/>
      <c r="H9" s="7">
        <f>'CANVAS PARTICIPANTE- GI'!$D$4</f>
        <v>0</v>
      </c>
      <c r="I9" s="7">
        <f>'CANVAS PARTICIPANTE- GI'!$D$6</f>
        <v>0</v>
      </c>
      <c r="J9" s="7">
        <f>'CANVAS PARTICIPANTE- GI'!$D$7</f>
        <v>0</v>
      </c>
      <c r="K9" s="7"/>
      <c r="L9" s="7">
        <f>+'CANVAS PARTICIPANTE- GI'!D5</f>
        <v>0</v>
      </c>
      <c r="M9" s="7"/>
      <c r="N9" s="7"/>
      <c r="O9" s="7"/>
      <c r="P9" s="22" t="str">
        <f>'CANVAS PARTICIPANTE- GI'!G$11</f>
        <v>ADULTPS</v>
      </c>
      <c r="Q9" s="22" t="str">
        <f>'CANVAS PARTICIPANTE- GI'!G$15</f>
        <v xml:space="preserve">Texto
</v>
      </c>
      <c r="R9" s="22" t="str">
        <f>'CANVAS PARTICIPANTE- GI'!G$17</f>
        <v>Texto</v>
      </c>
      <c r="S9" s="22" t="str">
        <f>'CANVAS PARTICIPANTE- GI'!$E$11</f>
        <v xml:space="preserve">Texto
</v>
      </c>
      <c r="T9" s="22" t="str">
        <f>'CANVAS PARTICIPANTE- GI'!$E$13</f>
        <v xml:space="preserve">Texto
</v>
      </c>
      <c r="U9" s="22" t="str">
        <f>'CANVAS PARTICIPANTE- GI'!$E$16</f>
        <v xml:space="preserve">Texto
</v>
      </c>
      <c r="V9" s="22" t="str">
        <f>'CANVAS PARTICIPANTE- GI'!$E$18</f>
        <v xml:space="preserve">Texto
</v>
      </c>
      <c r="W9" s="22" t="str">
        <f>'CANVAS PARTICIPANTE- GI'!$F$16</f>
        <v xml:space="preserve">Texto
</v>
      </c>
      <c r="X9" s="22" t="str">
        <f>'CANVAS PARTICIPANTE- GI'!$F$18</f>
        <v xml:space="preserve">Texto
</v>
      </c>
      <c r="Y9" s="22" t="str">
        <f>'CANVAS PARTICIPANTE- GI'!$F$20</f>
        <v xml:space="preserve">Texto
</v>
      </c>
      <c r="Z9" s="22" t="str">
        <f>'CANVAS PARTICIPANTE- GI'!$F$11</f>
        <v xml:space="preserve">Texto
</v>
      </c>
      <c r="AA9" s="22" t="str">
        <f>'CANVAS PARTICIPANTE- GI'!$F$13</f>
        <v xml:space="preserve">Texto
</v>
      </c>
      <c r="AB9" s="22" t="str">
        <f>'CANVAS PARTICIPANTE- GI'!$F$23</f>
        <v>Texto</v>
      </c>
      <c r="AC9" s="22" t="str">
        <f>'CANVAS PARTICIPANTE- GI'!$F$25</f>
        <v>Texto</v>
      </c>
      <c r="AD9" s="22" t="str">
        <f>'CANVAS PARTICIPANTE- GI'!$F$27</f>
        <v>Texto</v>
      </c>
      <c r="AE9" s="22" t="str">
        <f>'CANVAS PARTICIPANTE- GI'!$D$18</f>
        <v xml:space="preserve">Texto
</v>
      </c>
      <c r="AF9" s="22" t="str">
        <f>'CANVAS PARTICIPANTE- GI'!$D$20</f>
        <v xml:space="preserve">Texto
</v>
      </c>
      <c r="AG9" s="22" t="str">
        <f>'CANVAS PARTICIPANTE- GI'!$D$11</f>
        <v>Texto</v>
      </c>
      <c r="AH9" s="22" t="str">
        <f>'CANVAS PARTICIPANTE- GI'!$C$11</f>
        <v>Texto</v>
      </c>
      <c r="AI9" s="22" t="str">
        <f>'CANVAS PARTICIPANTE- GI'!$C$17</f>
        <v>Texto</v>
      </c>
      <c r="AJ9" s="22" t="str">
        <f>'CANVAS PARTICIPANTE- GI'!$C$23</f>
        <v>Texto</v>
      </c>
      <c r="AK9" s="22" t="str">
        <f>'CANVAS PARTICIPANTE- GI'!$C$25</f>
        <v>Texto</v>
      </c>
      <c r="AL9" s="43" t="str">
        <f>'CANVAS PARTICIPANTE- GI'!$C$27</f>
        <v>Texto</v>
      </c>
      <c r="AM9" s="21">
        <f>'PRIORIZACIÓN DE ACTIVOS'!H5</f>
        <v>0</v>
      </c>
      <c r="AN9" s="7">
        <f>'PRIORIZACIÓN DE ACTIVOS'!I5</f>
        <v>0</v>
      </c>
      <c r="AO9" s="7">
        <f>'PRIORIZACIÓN DE ACTIVOS'!J5</f>
        <v>0</v>
      </c>
      <c r="AP9" s="7">
        <f>'PRIORIZACIÓN DE ACTIVOS'!K5</f>
        <v>0</v>
      </c>
      <c r="AQ9" s="7">
        <f>'PRIORIZACIÓN DE ACTIVOS'!L5</f>
        <v>0</v>
      </c>
      <c r="AR9" s="8">
        <f>'PRIORIZACIÓN DE ACTIVOS'!M5</f>
        <v>0</v>
      </c>
      <c r="AS9" s="21">
        <f>'PRIORIZACIÓN DE ACTIVOS'!H6</f>
        <v>0</v>
      </c>
      <c r="AT9" s="7">
        <f>'PRIORIZACIÓN DE ACTIVOS'!I6</f>
        <v>0</v>
      </c>
      <c r="AU9" s="7">
        <f>'PRIORIZACIÓN DE ACTIVOS'!J6</f>
        <v>0</v>
      </c>
      <c r="AV9" s="7">
        <f>'PRIORIZACIÓN DE ACTIVOS'!K6</f>
        <v>0</v>
      </c>
      <c r="AW9" s="7">
        <f>'PRIORIZACIÓN DE ACTIVOS'!L6</f>
        <v>0</v>
      </c>
      <c r="AX9" s="8">
        <f>'PRIORIZACIÓN DE ACTIVOS'!M6</f>
        <v>0</v>
      </c>
      <c r="AY9" s="21">
        <f>'PRIORIZACIÓN DE ACTIVOS'!H7</f>
        <v>0</v>
      </c>
      <c r="AZ9" s="7">
        <f>'PRIORIZACIÓN DE ACTIVOS'!I7</f>
        <v>0</v>
      </c>
      <c r="BA9" s="7">
        <f>'PRIORIZACIÓN DE ACTIVOS'!J7</f>
        <v>0</v>
      </c>
      <c r="BB9" s="7">
        <f>'PRIORIZACIÓN DE ACTIVOS'!K7</f>
        <v>0</v>
      </c>
      <c r="BC9" s="7">
        <f>'PRIORIZACIÓN DE ACTIVOS'!L7</f>
        <v>0</v>
      </c>
      <c r="BD9" s="8">
        <f>'PRIORIZACIÓN DE ACTIVOS'!M7</f>
        <v>0</v>
      </c>
      <c r="BE9" s="21">
        <f>'PRIORIZACIÓN DE ACTIVOS'!H8</f>
        <v>0</v>
      </c>
      <c r="BF9" s="7">
        <f>'PRIORIZACIÓN DE ACTIVOS'!I8</f>
        <v>0</v>
      </c>
      <c r="BG9" s="7">
        <f>'PRIORIZACIÓN DE ACTIVOS'!J8</f>
        <v>0</v>
      </c>
      <c r="BH9" s="7">
        <f>'PRIORIZACIÓN DE ACTIVOS'!K8</f>
        <v>0</v>
      </c>
      <c r="BI9" s="7">
        <f>'PRIORIZACIÓN DE ACTIVOS'!L8</f>
        <v>0</v>
      </c>
      <c r="BJ9" s="8">
        <f>'PRIORIZACIÓN DE ACTIVOS'!M8</f>
        <v>0</v>
      </c>
      <c r="BK9" s="21">
        <f>'PRIORIZACIÓN DE ACTIVOS'!H9</f>
        <v>0</v>
      </c>
      <c r="BL9" s="7">
        <f>'PRIORIZACIÓN DE ACTIVOS'!I9</f>
        <v>0</v>
      </c>
      <c r="BM9" s="7">
        <f>'PRIORIZACIÓN DE ACTIVOS'!J9</f>
        <v>0</v>
      </c>
      <c r="BN9" s="7">
        <f>'PRIORIZACIÓN DE ACTIVOS'!K9</f>
        <v>0</v>
      </c>
      <c r="BO9" s="7">
        <f>'PRIORIZACIÓN DE ACTIVOS'!L9</f>
        <v>0</v>
      </c>
      <c r="BP9" s="8">
        <f>'PRIORIZACIÓN DE ACTIVOS'!M9</f>
        <v>0</v>
      </c>
      <c r="BQ9" s="21">
        <f>'PRIORIZACIÓN DE ACTIVOS'!H10</f>
        <v>0</v>
      </c>
      <c r="BR9" s="7">
        <f>'PRIORIZACIÓN DE ACTIVOS'!I10</f>
        <v>0</v>
      </c>
      <c r="BS9" s="7">
        <f>'PRIORIZACIÓN DE ACTIVOS'!J10</f>
        <v>0</v>
      </c>
      <c r="BT9" s="7">
        <f>'PRIORIZACIÓN DE ACTIVOS'!K10</f>
        <v>0</v>
      </c>
      <c r="BU9" s="7">
        <f>'PRIORIZACIÓN DE ACTIVOS'!L10</f>
        <v>0</v>
      </c>
      <c r="BV9" s="8">
        <f>'PRIORIZACIÓN DE ACTIVOS'!M10</f>
        <v>0</v>
      </c>
      <c r="BW9" s="21">
        <f>'PRIORIZACIÓN DE ACTIVOS'!H11</f>
        <v>0</v>
      </c>
      <c r="BX9" s="7">
        <f>'PRIORIZACIÓN DE ACTIVOS'!I11</f>
        <v>0</v>
      </c>
      <c r="BY9" s="7">
        <f>'PRIORIZACIÓN DE ACTIVOS'!J11</f>
        <v>0</v>
      </c>
      <c r="BZ9" s="7">
        <f>'PRIORIZACIÓN DE ACTIVOS'!K11</f>
        <v>0</v>
      </c>
      <c r="CA9" s="7">
        <f>'PRIORIZACIÓN DE ACTIVOS'!L11</f>
        <v>0</v>
      </c>
      <c r="CB9" s="8">
        <f>'PRIORIZACIÓN DE ACTIVOS'!M11</f>
        <v>0</v>
      </c>
      <c r="CC9" s="21">
        <f>'PRIORIZACIÓN DE ACTIVOS'!H12</f>
        <v>0</v>
      </c>
      <c r="CD9" s="7">
        <f>'PRIORIZACIÓN DE ACTIVOS'!I12</f>
        <v>0</v>
      </c>
      <c r="CE9" s="7">
        <f>'PRIORIZACIÓN DE ACTIVOS'!J12</f>
        <v>0</v>
      </c>
      <c r="CF9" s="7">
        <f>'PRIORIZACIÓN DE ACTIVOS'!K12</f>
        <v>0</v>
      </c>
      <c r="CG9" s="7">
        <f>'PRIORIZACIÓN DE ACTIVOS'!L12</f>
        <v>0</v>
      </c>
      <c r="CH9" s="8">
        <f>'PRIORIZACIÓN DE ACTIVOS'!M12</f>
        <v>0</v>
      </c>
      <c r="CI9" s="21">
        <f>'PRIORIZACIÓN DE ACTIVOS'!H13</f>
        <v>0</v>
      </c>
      <c r="CJ9" s="7">
        <f>'PRIORIZACIÓN DE ACTIVOS'!I13</f>
        <v>0</v>
      </c>
      <c r="CK9" s="7">
        <f>'PRIORIZACIÓN DE ACTIVOS'!J13</f>
        <v>0</v>
      </c>
      <c r="CL9" s="7">
        <f>'PRIORIZACIÓN DE ACTIVOS'!K13</f>
        <v>0</v>
      </c>
      <c r="CM9" s="7">
        <f>'PRIORIZACIÓN DE ACTIVOS'!L13</f>
        <v>0</v>
      </c>
      <c r="CN9" s="8">
        <f>'PRIORIZACIÓN DE ACTIVOS'!M13</f>
        <v>0</v>
      </c>
      <c r="CO9" s="21">
        <f>'PRIORIZACIÓN DE ACTIVOS'!H14</f>
        <v>0</v>
      </c>
      <c r="CP9" s="7">
        <f>'PRIORIZACIÓN DE ACTIVOS'!I14</f>
        <v>0</v>
      </c>
      <c r="CQ9" s="7">
        <f>'PRIORIZACIÓN DE ACTIVOS'!J14</f>
        <v>0</v>
      </c>
      <c r="CR9" s="7">
        <f>'PRIORIZACIÓN DE ACTIVOS'!K14</f>
        <v>0</v>
      </c>
      <c r="CS9" s="7">
        <f>'PRIORIZACIÓN DE ACTIVOS'!L14</f>
        <v>0</v>
      </c>
      <c r="CT9" s="8">
        <f>'PRIORIZACIÓN DE ACTIVOS'!M14</f>
        <v>0</v>
      </c>
      <c r="CU9" s="21">
        <f>'PRIORIZACIÓN DE ACTIVOS'!H15</f>
        <v>0</v>
      </c>
      <c r="CV9" s="7">
        <f>'PRIORIZACIÓN DE ACTIVOS'!I15</f>
        <v>0</v>
      </c>
      <c r="CW9" s="7">
        <f>'PRIORIZACIÓN DE ACTIVOS'!J15</f>
        <v>0</v>
      </c>
      <c r="CX9" s="7">
        <f>'PRIORIZACIÓN DE ACTIVOS'!K15</f>
        <v>0</v>
      </c>
      <c r="CY9" s="7">
        <f>'PRIORIZACIÓN DE ACTIVOS'!L15</f>
        <v>0</v>
      </c>
      <c r="CZ9" s="8">
        <f>'PRIORIZACIÓN DE ACTIVOS'!M15</f>
        <v>0</v>
      </c>
      <c r="DA9" s="21">
        <f>'PRIORIZACIÓN DE ACTIVOS'!H16</f>
        <v>0</v>
      </c>
      <c r="DB9" s="7">
        <f>'PRIORIZACIÓN DE ACTIVOS'!I16</f>
        <v>0</v>
      </c>
      <c r="DC9" s="7">
        <f>'PRIORIZACIÓN DE ACTIVOS'!J16</f>
        <v>0</v>
      </c>
      <c r="DD9" s="7">
        <f>'PRIORIZACIÓN DE ACTIVOS'!K16</f>
        <v>0</v>
      </c>
      <c r="DE9" s="7">
        <f>'PRIORIZACIÓN DE ACTIVOS'!L16</f>
        <v>0</v>
      </c>
      <c r="DF9" s="8">
        <f>'PRIORIZACIÓN DE ACTIVOS'!M16</f>
        <v>0</v>
      </c>
      <c r="DG9" s="44"/>
      <c r="DH9" s="7"/>
      <c r="DI9" s="8"/>
    </row>
  </sheetData>
  <mergeCells count="40">
    <mergeCell ref="AB6:AD7"/>
    <mergeCell ref="P6:R7"/>
    <mergeCell ref="DG6:DG8"/>
    <mergeCell ref="Z6:AA7"/>
    <mergeCell ref="W6:Y7"/>
    <mergeCell ref="S6:V7"/>
    <mergeCell ref="BE7:BJ7"/>
    <mergeCell ref="BK7:BP7"/>
    <mergeCell ref="DH6:DH8"/>
    <mergeCell ref="DA7:DF7"/>
    <mergeCell ref="AM6:DF6"/>
    <mergeCell ref="AJ6:AL7"/>
    <mergeCell ref="AE6:AF7"/>
    <mergeCell ref="AG6:AG7"/>
    <mergeCell ref="AH6:AI7"/>
    <mergeCell ref="BW7:CB7"/>
    <mergeCell ref="CC7:CH7"/>
    <mergeCell ref="CI7:CN7"/>
    <mergeCell ref="CO7:CT7"/>
    <mergeCell ref="CU7:CZ7"/>
    <mergeCell ref="AS7:AX7"/>
    <mergeCell ref="AY7:BD7"/>
    <mergeCell ref="BQ7:BV7"/>
    <mergeCell ref="AM7:AR7"/>
    <mergeCell ref="DI6:DI8"/>
    <mergeCell ref="A6:A8"/>
    <mergeCell ref="B6:B8"/>
    <mergeCell ref="O6:O8"/>
    <mergeCell ref="N6:N8"/>
    <mergeCell ref="M6:M8"/>
    <mergeCell ref="L6:L8"/>
    <mergeCell ref="K6:K8"/>
    <mergeCell ref="J6:J8"/>
    <mergeCell ref="I6:I8"/>
    <mergeCell ref="H6:H8"/>
    <mergeCell ref="G6:G8"/>
    <mergeCell ref="F6:F8"/>
    <mergeCell ref="E6:E8"/>
    <mergeCell ref="D6:D8"/>
    <mergeCell ref="C6:C8"/>
  </mergeCells>
  <phoneticPr fontId="11" type="noConversion"/>
  <conditionalFormatting sqref="B9:DI9">
    <cfRule type="containsBlanks" dxfId="0" priority="1">
      <formula>LEN(TRIM(B9))=0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EE13-0510-4D23-A2C6-92E0A249D4A9}">
  <dimension ref="C6:D68"/>
  <sheetViews>
    <sheetView workbookViewId="0"/>
  </sheetViews>
  <sheetFormatPr baseColWidth="10" defaultRowHeight="14.25"/>
  <cols>
    <col min="3" max="3" width="11" customWidth="1"/>
  </cols>
  <sheetData>
    <row r="6" spans="3:4">
      <c r="C6" t="s">
        <v>181</v>
      </c>
      <c r="D6" t="s">
        <v>180</v>
      </c>
    </row>
    <row r="7" spans="3:4">
      <c r="C7" s="9" t="s">
        <v>182</v>
      </c>
      <c r="D7" s="9" t="s">
        <v>183</v>
      </c>
    </row>
    <row r="8" spans="3:4">
      <c r="C8" s="9" t="s">
        <v>184</v>
      </c>
      <c r="D8" s="9" t="s">
        <v>185</v>
      </c>
    </row>
    <row r="9" spans="3:4">
      <c r="C9" s="9" t="s">
        <v>186</v>
      </c>
      <c r="D9" s="9" t="s">
        <v>187</v>
      </c>
    </row>
    <row r="10" spans="3:4">
      <c r="C10" s="9" t="s">
        <v>188</v>
      </c>
      <c r="D10" s="9" t="s">
        <v>188</v>
      </c>
    </row>
    <row r="11" spans="3:4">
      <c r="C11" s="9" t="s">
        <v>189</v>
      </c>
      <c r="D11" s="9" t="s">
        <v>190</v>
      </c>
    </row>
    <row r="12" spans="3:4">
      <c r="C12" s="9" t="s">
        <v>191</v>
      </c>
      <c r="D12" s="9" t="s">
        <v>192</v>
      </c>
    </row>
    <row r="13" spans="3:4">
      <c r="C13" s="9" t="s">
        <v>193</v>
      </c>
      <c r="D13" s="9" t="s">
        <v>192</v>
      </c>
    </row>
    <row r="14" spans="3:4">
      <c r="C14" s="9" t="s">
        <v>194</v>
      </c>
      <c r="D14" s="9" t="s">
        <v>192</v>
      </c>
    </row>
    <row r="15" spans="3:4">
      <c r="C15" s="9" t="s">
        <v>195</v>
      </c>
      <c r="D15" s="9" t="s">
        <v>196</v>
      </c>
    </row>
    <row r="16" spans="3:4">
      <c r="C16" s="9" t="s">
        <v>197</v>
      </c>
      <c r="D16" s="9" t="s">
        <v>198</v>
      </c>
    </row>
    <row r="17" spans="3:4">
      <c r="C17" s="9" t="s">
        <v>199</v>
      </c>
      <c r="D17" s="9" t="s">
        <v>200</v>
      </c>
    </row>
    <row r="18" spans="3:4">
      <c r="C18" s="9" t="s">
        <v>201</v>
      </c>
      <c r="D18" s="9" t="s">
        <v>202</v>
      </c>
    </row>
    <row r="19" spans="3:4">
      <c r="C19" s="9" t="s">
        <v>203</v>
      </c>
      <c r="D19" s="9" t="s">
        <v>204</v>
      </c>
    </row>
    <row r="20" spans="3:4">
      <c r="C20" s="9" t="s">
        <v>205</v>
      </c>
      <c r="D20" s="9" t="s">
        <v>183</v>
      </c>
    </row>
    <row r="21" spans="3:4">
      <c r="C21" s="9" t="s">
        <v>206</v>
      </c>
      <c r="D21" s="9" t="s">
        <v>207</v>
      </c>
    </row>
    <row r="22" spans="3:4">
      <c r="C22" s="9" t="s">
        <v>208</v>
      </c>
      <c r="D22" s="9" t="s">
        <v>183</v>
      </c>
    </row>
    <row r="23" spans="3:4">
      <c r="C23" s="9" t="s">
        <v>209</v>
      </c>
      <c r="D23" s="9" t="s">
        <v>198</v>
      </c>
    </row>
    <row r="24" spans="3:4">
      <c r="C24" s="9" t="s">
        <v>210</v>
      </c>
      <c r="D24" s="9" t="s">
        <v>202</v>
      </c>
    </row>
    <row r="25" spans="3:4">
      <c r="C25" s="9" t="s">
        <v>211</v>
      </c>
      <c r="D25" s="9" t="s">
        <v>212</v>
      </c>
    </row>
    <row r="26" spans="3:4">
      <c r="C26" s="9" t="s">
        <v>213</v>
      </c>
      <c r="D26" s="9" t="s">
        <v>214</v>
      </c>
    </row>
    <row r="27" spans="3:4">
      <c r="C27" s="9" t="s">
        <v>215</v>
      </c>
      <c r="D27" s="9" t="s">
        <v>187</v>
      </c>
    </row>
    <row r="28" spans="3:4">
      <c r="C28" s="9" t="s">
        <v>216</v>
      </c>
      <c r="D28" s="9" t="s">
        <v>207</v>
      </c>
    </row>
    <row r="29" spans="3:4">
      <c r="C29" s="9" t="s">
        <v>217</v>
      </c>
      <c r="D29" s="9" t="s">
        <v>218</v>
      </c>
    </row>
    <row r="30" spans="3:4">
      <c r="C30" s="9" t="s">
        <v>219</v>
      </c>
      <c r="D30" s="9" t="s">
        <v>220</v>
      </c>
    </row>
    <row r="31" spans="3:4">
      <c r="C31" s="9" t="s">
        <v>221</v>
      </c>
      <c r="D31" s="9" t="s">
        <v>187</v>
      </c>
    </row>
    <row r="32" spans="3:4">
      <c r="C32" s="9" t="s">
        <v>222</v>
      </c>
      <c r="D32" s="9" t="s">
        <v>202</v>
      </c>
    </row>
    <row r="33" spans="3:4">
      <c r="C33" s="9" t="s">
        <v>223</v>
      </c>
      <c r="D33" s="9" t="s">
        <v>220</v>
      </c>
    </row>
    <row r="34" spans="3:4">
      <c r="C34" s="9" t="s">
        <v>224</v>
      </c>
      <c r="D34" s="9" t="s">
        <v>183</v>
      </c>
    </row>
    <row r="35" spans="3:4">
      <c r="C35" s="9" t="s">
        <v>225</v>
      </c>
      <c r="D35" s="9" t="s">
        <v>218</v>
      </c>
    </row>
    <row r="36" spans="3:4">
      <c r="C36" s="9" t="s">
        <v>226</v>
      </c>
      <c r="D36" s="9" t="s">
        <v>227</v>
      </c>
    </row>
    <row r="37" spans="3:4">
      <c r="C37" s="9" t="s">
        <v>228</v>
      </c>
      <c r="D37" s="9" t="s">
        <v>229</v>
      </c>
    </row>
    <row r="43" spans="3:4">
      <c r="C43" t="s">
        <v>241</v>
      </c>
    </row>
    <row r="44" spans="3:4">
      <c r="C44" t="s">
        <v>241</v>
      </c>
    </row>
    <row r="45" spans="3:4">
      <c r="C45" t="s">
        <v>238</v>
      </c>
    </row>
    <row r="46" spans="3:4">
      <c r="C46" t="s">
        <v>232</v>
      </c>
    </row>
    <row r="47" spans="3:4">
      <c r="C47" t="s">
        <v>234</v>
      </c>
    </row>
    <row r="48" spans="3:4">
      <c r="C48" t="s">
        <v>233</v>
      </c>
    </row>
    <row r="49" spans="3:3">
      <c r="C49" t="s">
        <v>240</v>
      </c>
    </row>
    <row r="50" spans="3:3">
      <c r="C50" t="s">
        <v>240</v>
      </c>
    </row>
    <row r="51" spans="3:3">
      <c r="C51" t="s">
        <v>237</v>
      </c>
    </row>
    <row r="52" spans="3:3">
      <c r="C52" t="s">
        <v>235</v>
      </c>
    </row>
    <row r="53" spans="3:3">
      <c r="C53" t="s">
        <v>239</v>
      </c>
    </row>
    <row r="54" spans="3:3">
      <c r="C54" t="s">
        <v>236</v>
      </c>
    </row>
    <row r="59" spans="3:3">
      <c r="C59" t="s">
        <v>246</v>
      </c>
    </row>
    <row r="60" spans="3:3">
      <c r="C60" t="s">
        <v>245</v>
      </c>
    </row>
    <row r="61" spans="3:3">
      <c r="C61" t="s">
        <v>247</v>
      </c>
    </row>
    <row r="62" spans="3:3">
      <c r="C62" t="s">
        <v>248</v>
      </c>
    </row>
    <row r="63" spans="3:3" ht="14.1" customHeight="1">
      <c r="C63" t="s">
        <v>251</v>
      </c>
    </row>
    <row r="64" spans="3:3">
      <c r="C64" t="s">
        <v>243</v>
      </c>
    </row>
    <row r="65" spans="3:3">
      <c r="C65" t="s">
        <v>244</v>
      </c>
    </row>
    <row r="66" spans="3:3">
      <c r="C66" t="s">
        <v>242</v>
      </c>
    </row>
    <row r="67" spans="3:3">
      <c r="C67" t="s">
        <v>249</v>
      </c>
    </row>
    <row r="68" spans="3:3">
      <c r="C68" t="s">
        <v>250</v>
      </c>
    </row>
  </sheetData>
  <sortState ref="C59:C66">
    <sortCondition ref="C59:C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EJEMPLO CANVAS - GI</vt:lpstr>
      <vt:lpstr>CANVAS PARTICIPANTE- GI</vt:lpstr>
      <vt:lpstr>PRIORIZACIÓN DE ACTIVOS</vt:lpstr>
      <vt:lpstr>CONSOLIDADO BD</vt:lpstr>
      <vt:lpstr>LISTAS</vt:lpstr>
      <vt:lpstr>'EJEMPLO CANVAS - GI'!Área_de_impresión</vt:lpstr>
      <vt:lpstr>DEPTO</vt:lpstr>
      <vt:lpstr>LINEA</vt:lpstr>
      <vt:lpstr>MUN</vt:lpstr>
      <vt:lpstr>UN_MEDIDA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RODRIGUEZ Diego F</dc:creator>
  <cp:keywords/>
  <dc:description/>
  <cp:lastModifiedBy>USER</cp:lastModifiedBy>
  <cp:revision/>
  <cp:lastPrinted>2024-09-16T22:49:48Z</cp:lastPrinted>
  <dcterms:created xsi:type="dcterms:W3CDTF">2024-07-21T14:36:29Z</dcterms:created>
  <dcterms:modified xsi:type="dcterms:W3CDTF">2024-09-21T12:18:34Z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2024-07-21T14:55:39Z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7b7c3f97-26d7-4aa1-8a06-1f99ab2aecbe</vt:lpwstr>
  </property>
  <property fmtid="{D5CDD505-2E9C-101B-9397-08002B2CF9AE}" pid="8" name="MSIP_Label_2059aa38-f392-4105-be92-628035578272_ContentBits">
    <vt:lpwstr>0</vt:lpwstr>
  </property>
</Properties>
</file>